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Generales\"/>
    </mc:Choice>
  </mc:AlternateContent>
  <bookViews>
    <workbookView xWindow="-105" yWindow="-105" windowWidth="23250" windowHeight="12450"/>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1" r:id="rId20"/>
    <sheet name="R19_T002" sheetId="22" r:id="rId21"/>
    <sheet name="R19_T003" sheetId="23" r:id="rId22"/>
    <sheet name="R19_T005" sheetId="24" r:id="rId23"/>
    <sheet name="R19_T006" sheetId="25" r:id="rId24"/>
    <sheet name="R19_U001" sheetId="26" r:id="rId25"/>
    <sheet name="R19_U002" sheetId="27"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alcChain>
</file>

<file path=xl/sharedStrings.xml><?xml version="1.0" encoding="utf-8"?>
<sst xmlns="http://schemas.openxmlformats.org/spreadsheetml/2006/main" count="2108" uniqueCount="335">
  <si>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</si>
  <si>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</si>
  <si>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</si>
  <si>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</si>
  <si>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S038 Programa IMSS-BIENESTAR</t>
  </si>
  <si>
    <t>Ramo</t>
  </si>
  <si>
    <t>19 Aportaciones a Seguridad Social</t>
  </si>
  <si>
    <t>Unidad responsable*</t>
  </si>
  <si>
    <t>416-Dirección General de Programación y Presupuesto 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</si>
  <si>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</si>
  <si>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</si>
  <si>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</si>
  <si>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</si>
  <si>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</si>
  <si>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</si>
  <si>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</si>
  <si>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</si>
  <si>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</si>
  <si>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</si>
  <si>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</si>
  <si>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</si>
  <si>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</si>
  <si>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</si>
  <si>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</si>
  <si>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</si>
  <si>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</si>
  <si>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9</t>
    </r>
    <r>
      <rPr>
        <b/>
        <sz val="9"/>
        <color rgb="FF000000"/>
        <rFont val="Montserrat"/>
      </rPr>
      <t xml:space="preserve"> </t>
    </r>
    <r>
      <rPr>
        <sz val="9"/>
        <color rgb="FF000000"/>
        <rFont val="Montserrat"/>
      </rPr>
      <t>Programa Institucional del Instituto Mexicano del Seguro Social 2020-2024</t>
    </r>
  </si>
  <si>
    <r>
      <t xml:space="preserve">                  </t>
    </r>
    <r>
      <rPr>
        <b/>
        <sz val="9"/>
        <color rgb="FF000000"/>
        <rFont val="Montserrat"/>
      </rPr>
      <t>Objetivo Prioritario</t>
    </r>
  </si>
  <si>
    <r>
      <t>1</t>
    </r>
    <r>
      <rPr>
        <b/>
        <sz val="9"/>
        <color rgb="FF000000"/>
        <rFont val="Montserrat"/>
      </rPr>
      <t xml:space="preserve"> </t>
    </r>
    <r>
      <rPr>
        <sz val="9"/>
        <color rgb="FF000000"/>
        <rFont val="Montserrat"/>
      </rPr>
      <t>Coadyuvar en el acceso universal y gratuito a los servicios de salud y medicamentos de toda la población</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</si>
  <si>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</si>
  <si>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</si>
  <si>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</si>
  <si>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</si>
  <si>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</si>
  <si>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</si>
  <si>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</si>
  <si>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</si>
  <si>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</si>
  <si>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</si>
  <si>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</si>
  <si>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</si>
  <si>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</si>
  <si>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</si>
  <si>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</si>
  <si>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</si>
  <si>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</si>
  <si>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</si>
  <si>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</si>
  <si>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</si>
  <si>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</si>
  <si>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</si>
  <si>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</si>
  <si>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</si>
  <si>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</si>
  <si>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</si>
  <si>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</si>
  <si>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</si>
  <si>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</si>
  <si>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</si>
  <si>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</si>
  <si>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 xml:space="preserve">(Población atendida por el programa en el año t / población objetivo del programa en el año t)  X  100                                                                                                                  </t>
  </si>
  <si>
    <t xml:space="preserve">Otra-Porcentaje  </t>
  </si>
  <si>
    <t>Porcentaje de población atendida respecto a la población objetivo</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</si>
  <si>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</si>
  <si>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</si>
  <si>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</si>
  <si>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</si>
  <si>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</si>
  <si>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</si>
  <si>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</si>
  <si>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</si>
  <si>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r>
      <t>NIVEL:</t>
    </r>
    <r>
      <rPr>
        <sz val="9"/>
        <color rgb="FF000000"/>
        <rFont val="Montserrat"/>
      </rPr>
      <t xml:space="preserve"> </t>
    </r>
    <r>
      <rPr>
        <b/>
        <sz val="9"/>
        <color rgb="FF000000"/>
        <rFont val="Montserrat"/>
      </rPr>
      <t>Componente</t>
    </r>
  </si>
  <si>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</si>
  <si>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</si>
  <si>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 xml:space="preserve">Otra-Porcentaje </t>
  </si>
  <si>
    <t>Gestión - Eficacia - Semestral</t>
  </si>
  <si>
    <t>Porcentaje de atención a quejas de los beneficiarios del Programa IMSS-BIENESTAR</t>
  </si>
  <si>
    <t>ATENCION A LA SALUD. Servicios y acciones -ambulatorias y hospitalarias- de atención médica (prevención, detección, asistencia y vigilancia epidemiológica) realizados y medicamentos asociados a la intervención entregados.</t>
  </si>
  <si>
    <t>(Total de pacientes mayores de 20 años con diabetes mellitus Tipo 2 con hemoglobina glucosilada &lt; 7% registrados en el hospital en el año t / Total de pacientes de 20 años y más con diabetes mellitus 2 registrados en el hospital en el año t) X 100</t>
  </si>
  <si>
    <t>Porcentaje de pacientes mayores de 20 años con diabetes mellitus tipo 2 en control con hemoglobina glucosilada</t>
  </si>
  <si>
    <t>(Número de niñas y niños de 5 a 9 años de edad a las que se les diagnosticó obesidad en el año t / Número de niñas y niños de 5 a 9 años de edad con valoración del estado nutricional en el año t.) x 100</t>
  </si>
  <si>
    <t xml:space="preserve">Porcentaje </t>
  </si>
  <si>
    <t>Estratégico - Eficacia - Trimestral</t>
  </si>
  <si>
    <t>Proporción de obesidad en niñas y niños de 5 a 9 años de edad.</t>
  </si>
  <si>
    <t>Suma de Dosis Aplicadas de:  BCG a menores de un año + Dosis única de Hepatitis B + Dosis de 3a de Hexavalente + (Dosis de 3a de Rotavirus RV5 + Dosis de 2a de Rotavirus RV1) + Dosis de 2a de Neumococo 13 valente / [(Población de responsabilidad institucional menor de 1 año reportada por OOAD/ 2 (análisis semestral) multiplicado por 5 (número de biológicos involucrados)] x100</t>
  </si>
  <si>
    <t>Estratégico - Eficacia - Semestral</t>
  </si>
  <si>
    <t xml:space="preserve">Porcentaje de menores de 1 año que cuentan con esquema completo de vacunación </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</si>
  <si>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</si>
  <si>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</si>
  <si>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</si>
  <si>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t>Total de pacientes del Programa IMSS-BIENESTAR encuestados a los que se les entregó el total de medicamentos marcados en su receta médica en el año t ) / (Total de pacientes del Programa IMSS-BIENESTAR encuestados con receta médica en el año t ) x 100</t>
  </si>
  <si>
    <t>Gestión - Eficacia - Anual</t>
  </si>
  <si>
    <t>Porcentaje de surtimiento completo de recetas médicas.</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</si>
  <si>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</si>
  <si>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</si>
  <si>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NIVEL:</t>
    </r>
    <r>
      <rPr>
        <sz val="9"/>
        <color rgb="FF000000"/>
        <rFont val="Montserrat"/>
      </rPr>
      <t xml:space="preserve"> </t>
    </r>
    <r>
      <rPr>
        <b/>
        <sz val="9"/>
        <color rgb="FF000000"/>
        <rFont val="Montserrat"/>
      </rPr>
      <t>Actividad</t>
    </r>
  </si>
  <si>
    <t>ACCIÓN COMUNITARIA: Promoción y orientación (asesoría y derivación) en salud a la comunidad.</t>
  </si>
  <si>
    <t xml:space="preserve">(Promedio de familias que aplican las cuatro acciones de saneamiento básico en el semestre t/ Total de familias en el semestre t)  X 100 </t>
  </si>
  <si>
    <t>Porcentaje de familias que aplican las acciones de saneamiento básico, con respecto al total de familias del universo de trabajo.</t>
  </si>
  <si>
    <t>ATENCION A LA SALUD. Detección y prevención de daño a la salud por enfermedades crónicas degenerativas, atención de embarazadas y manejo eficiente en unidades de salud y hospitales.</t>
  </si>
  <si>
    <t>(Número de detecciones de primera vez de diabetes mellitus realizadas en el  trimestre t / Detecciones de diabetes mellitus, programadas en metas de productividad en el trimestre t) x 100</t>
  </si>
  <si>
    <t>Porcentaje de detección de diabetes mellitus</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</si>
  <si>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</si>
  <si>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</si>
  <si>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t>(Número de detecciones de primera vez de hipertensión arterial realizadas en el  trimestre t / Detecciones de hipertensión arterial, programadas en metas de productividad en el trimestre t) x 100</t>
  </si>
  <si>
    <t>Porcentaje de detección de hipertensión arterial</t>
  </si>
  <si>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</si>
  <si>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</si>
  <si>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</si>
  <si>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</si>
  <si>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</si>
  <si>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</si>
  <si>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</si>
  <si>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t>Justificación de diferencia de avances con respecto a las metas programadas</t>
  </si>
  <si>
    <t>Causa:</t>
  </si>
  <si>
    <t>El resultado del indicador es preliminar sujeto a modificación, la cifra definitiva se reportará hasta que la Secretaría de Salud, comunique la conclusión de la confronta con INEGI y publique el cierre oficial estadístico; aunado a que la integración y registro de los nacimientos en el Subsistema de Información sobre Nacimientos (SINAC) aún no concluye. Al respecto, destacan los OOAD Chiapas, Durango, Puebla y Guerrero con las tasas más altas, entidades que presentan brechas de desarrollo y, por tanto, donde se encuentran condicionantes que propician la mortalidad infantil. El Programa IMSS-Bienestar fortalecerá el acceso a los programas preventivos y de vacunación, educación en alimentación sustentable y saludable que mejore la nutrición infantil y las buenas prácticas en el cuidado de los menores. Así como el fortalecimiento de los programas que favorezcan la adecuada nutrición de la madre durante el embarazo para continuar abatiendo el crecimiento fetal lento, la desnutrición fetal, la gestación corta y el bajo peso al nacer.</t>
  </si>
  <si>
    <t>Efecto:</t>
  </si>
  <si>
    <t>Otros Motivos:</t>
  </si>
  <si>
    <t xml:space="preserve">   </t>
  </si>
  <si>
    <t>El resultado del indicador incrementó 2.82 puntos porcentuales respecto del año 2023, debido a que la fuente utilizada para calcular la población atendida (ENIGH-INEGI) se actualizó al corte 2022. Es importante señalar que la población atendida es una variable estimada debido a que el Programa IMSS-Bienestar no cuenta con un sistema digital nominal que cuantifique la productividad en la atención médica.</t>
  </si>
  <si>
    <t>El resultado se encuentra 0.09 puntos porcentuales por debajo de la meta, lo cual puede ser atribuible a que el indicador considera a la población en general y no exclusivamente a los pacientes diabéticos en control y seguimiento dentro del hospital, lo que refleja un mayor número de hospitalizaciones por descontrol metabólico.</t>
  </si>
  <si>
    <t xml:space="preserve">El resultado es preliminar, la evaluación final dependerá de la recuperación de certificados de nacimiento y defunción al cierre del año fiscal. El resultado alcanzado es producto del incremento de las acciones preventivas orientadas a mejorar la calidad de la vigilancia del trabajo de parto y la atención del parto y del recién nacido. </t>
  </si>
  <si>
    <t>El resultado reportado es preliminar debido a que está pendiente la confronta de los casos con la Dirección General de Información en Salud y que la integración y registro de los nacimientos en el Subsistema de Información sobre Nacimientos (SINAC) aún no concluye. El resultado es aceptable lo cual es atribuible a la aplicación de las estrategias y acciones implementadas para la prevención y reducción de la mortalidad materna en todas las unidades médicas, así como al monitoreo permanente de la evolución de los resultados en cada una de las zonas de servicios médicos, desde el Nivel Central.</t>
  </si>
  <si>
    <t xml:space="preserve">El resultado del indicador es favorable en 4.17 puntos porcentuales por arriba del valor esperado, debido a que los equipos de conducción en los OOAD dan mayor seguimiento a la resolución de las quejas de manera integral, así como el involucramiento de las áreas responsables en el nivel central. </t>
  </si>
  <si>
    <t>El resultado se encuentra por arriba de la meta, esto debido a que se reforzó el proceso de atención integral para el paciente que vive con diabetes mellitus. Así mismo se otorgaron diversos cursos de capacitación a directores y coordinadores de educación y calidad de hospitales.</t>
  </si>
  <si>
    <t>El indicador se encuentra fuera de rango debido a que actualmente, la elevada ingestión de bebidas azucaradas, de grasas, de hidratos de carbono, la baja ingestión de verduras y frutas y, el bajo consumo de fibra, son los principales factores en la dieta identificados en la población infantil que, de manera independiente o en conjunto promueven una ganancia temprana de peso excesiva. Contribuyen los determinantes sociales como el acceso, la disponibilidad e ingreso en la familia. En el Programa IMSS-Bienestar se amplió el grupo de atención de 5 a 9 años en los Centros de Atención a la Infancia (CAI), que contempla un módulo de educación para las y los niños, madres, padres y cuidadoras/es primarios en alimentación saludable y sustentable.</t>
  </si>
  <si>
    <t>El resultado alcanzado es atribuible, principalmente, por problemas de proveeduría de algunos biológicos que forman parte del esquema completo de vacunación, lo cual provocó la baja cobertura de esquemas completos de vacunación.</t>
  </si>
  <si>
    <t>El logro obtenido se encuentra por arriba de la meta, lo que puede ser atribuible a la implementación y reforzamiento de estrategias dirigidas a los pacientes, tales como, talleres y sesiones informativas en las cuales se comunican herramientas para el manejo de su padecimiento, nutrición y gestión del peso, con lo cual se incrementa la adherencia al tratamiento y autocuidado de su salud.</t>
  </si>
  <si>
    <t>El resultado del indicador incrementó 4.46 puntos porcentuales respecto al año 2022, a pesar de observar un avance significativo, continúan los problemas de abasto en medicamentos específicos, de los cuales, algunos de ellos, no se encuentran autorizados en el Programa para el primer nivel de atención; aunado a que la planeación se encuentra sujeta al techo presupuestal asignado para cada unidad médica.</t>
  </si>
  <si>
    <t>El resultado obtenido se encuentra discretamente 0.53 puntos porcentuales por debajo del rango aceptable, se continuará con el reforzamiento de estrategias dirigidas a los pacientes, tales como reforzamiento al personal de las unidades médicas para identificar pacientes en riesgo, así como talleres y sesiones informativas en las cuales se comuniquen las complicaciones propias de la enfermedad (enfermedades cardiovasculares, neuropatía y retinopatía) y la importancia de su prevención.</t>
  </si>
  <si>
    <t>El logro aceptable del indicador obedece al sensible incremento en la participación familiar en los cuatro rubros (agua, excreta, desechos y fauna nociva), la cual fue incentivada por el personal institucional (supervisores y promotores de acción comunitaria) en la distribución de insumos durante el segundo semestre del año a familias beneficiarias, en apoyo a las actividades preventivas de enfermedades transmitidas por vectores y para el manejo y cuidado del agua para consumo humano.</t>
  </si>
  <si>
    <t>El incumplimiento crítico de la meta se debe a un retraso en el suministro y distribución de tiras reactivas para la detección de glucemia capilar en sangre. Asimismo, la falta de promoción de la detección de glucosa capilar entre la población susceptible afectó la cobertura, por lo que la búsqueda intencionada de personas susceptibles mediante la revisión de la Cartilla Nacional es una actividad a fortalecer en las unidades médicas del Programa.</t>
  </si>
  <si>
    <t>El logro alcanzado es aceptable y es resultado de las siguientes acciones: búsqueda y seguimiento sistemático de todas las embarazadas en las comunidades para su identificación e incorporación desde el primer trimestre al control prenatal, tanto por los equipos de salud, como por los voluntarios de salud; sensibilización de las pacientes y sus familiares sobre la importancia de iniciar el control prenatal en el primer trimestre para identificar oportunamente factores de riesgo y/o complicaciones y estar en posibilidades de realizar acciones para su atención y/o control.</t>
  </si>
  <si>
    <t>El resultado obtenido se encuentra por arriba de la meta, lo cual puede ser atribuible a implementación de acciones intensivas para la detección de la hipertensión arterial, así como a la mayor afluencia de pacientes en unidades médicas. Cabe mencionar que una acción fundamental para obtener coberturas óptimas, es la capacitación del personal de  salud de las unidades médica sobre los criterio de detección de hipertensión arterial en población blanco.</t>
  </si>
  <si>
    <t>El resultado obtenido se localiza 0.55 puntos porcentuales por debajo de la meta, se continuará con el reforzamiento de estrategias dirigidas a pacientes, tales como, talleres y sesiones informativas en las cuales se comuniquen promoción de estilos de vida saludable, las complicaciones propias de la enfermedad, así como el acceso oportuno a los servicios médicos a pacientes diagnosticados con diabetes.</t>
  </si>
  <si>
    <t>El resultado se encuentra por arriba de la meta, lo que podría ser atribuible a la implementación y reforzamiento de estrategias, dirigidas a los pacientes, a traves de los equipos de salud  tales como, talleres y sesiones informativas en las cuales se comunican herramientas para el manejo de su padecimiento, nutrición, gestión del peso y actividad física, así como el monitoreo regular de la presión arterial para realizar ajustes al tratamiento, cuando sea necesario, con lo cual se incrementa la adherencia al tratamiento y autocuidado de su salud.</t>
  </si>
  <si>
    <t>El logro obtenido se encuentra por arriba de la meta, lo cual podría ser atribuible al fortalecimiento en la identificación de embarazadas en el primer trimestre gestacional y su derivación oportuna para atención y consulta a las unidades de salud e identificar factores de riesgo y control oportuno prenatal. Lo anterior, debido a las acciones realizadas por las parteras voluntarias en la comunidad, así como a la mayor coordinación con los Equipos de Salud, con lo que se contribuye a la salud materna y neonatal.</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</si>
  <si>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</si>
  <si>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</si>
  <si>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</si>
  <si>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</si>
  <si>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</si>
  <si>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</si>
  <si>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R19_U004</t>
  </si>
  <si>
    <t>Instituto de Seguridad y Servicios Sociales de los Trabajadores del Estado</t>
  </si>
  <si>
    <t>GYN</t>
  </si>
  <si>
    <t>R19_</t>
  </si>
  <si>
    <t>Instituto Mexicano del Seguro Social</t>
  </si>
  <si>
    <t>GYR</t>
  </si>
  <si>
    <t>Dirección General de Programación y Presupuesto "C"</t>
  </si>
  <si>
    <t>R19_U003</t>
  </si>
  <si>
    <t>Dirección General de Programación y Presupuesto "A"</t>
  </si>
  <si>
    <t>R19_U002</t>
  </si>
  <si>
    <t>Régimen de Incorporación</t>
  </si>
  <si>
    <t>R19_U001</t>
  </si>
  <si>
    <t>Seguridad Social Cañeros</t>
  </si>
  <si>
    <t>R19_T006</t>
  </si>
  <si>
    <t>Cuota Social Seguro de Salud ISSSTE</t>
  </si>
  <si>
    <t>R19_T005</t>
  </si>
  <si>
    <t>Instituto de Seguridad Social para las Fuerzas Armadas Mexicanas</t>
  </si>
  <si>
    <t>HXA</t>
  </si>
  <si>
    <t>Cuota correspondiente de los Haberes, Haberes de Retiro y Pensiones</t>
  </si>
  <si>
    <t>R19_T003</t>
  </si>
  <si>
    <t>Seguro de Salud para la Familia</t>
  </si>
  <si>
    <t>R19_T002</t>
  </si>
  <si>
    <t>Seguro de Invalidez y Vida</t>
  </si>
  <si>
    <t>R19_T001</t>
  </si>
  <si>
    <t>Seguro de Enfermedad y Maternidad</t>
  </si>
  <si>
    <t>R19_S038</t>
  </si>
  <si>
    <t>Programa IMSS-BIENESTAR</t>
  </si>
  <si>
    <t>R19_R023</t>
  </si>
  <si>
    <t>Adeudos con el IMSS e ISSSTE y fortalecimiento del Modelo de Atención Integral de Salud</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</si>
  <si>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</si>
  <si>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</si>
  <si>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</si>
  <si>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</si>
  <si>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</si>
  <si>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</si>
  <si>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</si>
  <si>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</si>
  <si>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</si>
  <si>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</si>
  <si>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</si>
  <si>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</si>
  <si>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</si>
  <si>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</si>
  <si>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</si>
  <si>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</si>
  <si>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</si>
  <si>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</si>
  <si>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</si>
  <si>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</si>
  <si>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</si>
  <si>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</si>
  <si>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</si>
  <si>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</si>
  <si>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</si>
  <si>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</si>
  <si>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</si>
  <si>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</si>
  <si>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</si>
  <si>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</si>
  <si>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</si>
  <si>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</si>
  <si>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</si>
  <si>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</si>
  <si>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</si>
  <si>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</si>
  <si>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</si>
  <si>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</si>
  <si>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Cuarto Trimestre 2023</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</si>
  <si>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</si>
  <si>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</si>
  <si>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</si>
  <si>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Porcentaje de recursos destinados a la Nómina de pensiones</t>
  </si>
  <si>
    <r>
      <t>Unidad Responsable:</t>
    </r>
    <r>
      <rPr>
        <sz val="12"/>
        <color rgb="FF000000"/>
        <rFont val="Times New Roman"/>
        <family val="1"/>
      </rPr>
      <t xml:space="preserve"> </t>
    </r>
    <r>
      <rPr>
        <b/>
        <i/>
        <sz val="9"/>
        <color rgb="FF000000"/>
        <rFont val="Montserrat"/>
      </rPr>
      <t>GYN-Instituto de Seguridad y Servicios Sociales de los Trabajadores del Estado</t>
    </r>
  </si>
  <si>
    <t>Justificación de ajustes a las metas</t>
  </si>
  <si>
    <t xml:space="preserve">  </t>
  </si>
  <si>
    <t xml:space="preserve">Porcentaje de recursos destinados a la Nómina de pensiones </t>
  </si>
  <si>
    <t>(Recursos ejercidos de la nómina / Presupuesto Aprobado ) * 100</t>
  </si>
  <si>
    <t xml:space="preserve">GYN-Instituto de Seguridad y Servicios Sociales de los Trabajadores del Estado </t>
  </si>
  <si>
    <t>Unidad Responsable*:</t>
  </si>
  <si>
    <r>
      <t xml:space="preserve">  </t>
    </r>
    <r>
      <rPr>
        <sz val="9"/>
        <color rgb="FF000000"/>
        <rFont val="Montserrat"/>
      </rPr>
      <t>5</t>
    </r>
    <r>
      <rPr>
        <sz val="12"/>
        <color rgb="FF000000"/>
        <rFont val="Times New Roman"/>
        <family val="1"/>
      </rPr>
      <t xml:space="preserve"> </t>
    </r>
    <r>
      <rPr>
        <sz val="9"/>
        <color rgb="FF000000"/>
        <rFont val="Montserrat"/>
      </rPr>
      <t xml:space="preserve">Impulsar el desarrollo sostenible, la inclusión y la profundización del sistema financiero en favor del bienestar de la población y de la asignación eficiente de los recursos. </t>
    </r>
  </si>
  <si>
    <t xml:space="preserve">Objetivo Prioritario  </t>
  </si>
  <si>
    <t>6 Programa Nacional de Financiamiento del Desarrollo 2020-2024</t>
  </si>
  <si>
    <t>Primera Cadena de Alineación</t>
  </si>
  <si>
    <t>ALINEACIÓN CON LOS PROGRAMAS DERIVADOS DEL PLAN NACIONAL DE DESARROLLO 2019 -2024</t>
  </si>
  <si>
    <t>J006 Apoyo para cubrir el déficit de la nómina de pensiones del ISSSTE</t>
  </si>
  <si>
    <t>Porcentaje de recursos destinados al pago de las pensiones en curso de pago</t>
  </si>
  <si>
    <r>
      <t>Unidad Responsable:</t>
    </r>
    <r>
      <rPr>
        <sz val="12"/>
        <color rgb="FF000000"/>
        <rFont val="Times New Roman"/>
        <family val="1"/>
      </rPr>
      <t xml:space="preserve"> </t>
    </r>
    <r>
      <rPr>
        <b/>
        <i/>
        <sz val="9"/>
        <color rgb="FF000000"/>
        <rFont val="Montserrat"/>
      </rPr>
      <t>GYR-Instituto Mexicano del Seguro Social</t>
    </r>
  </si>
  <si>
    <t xml:space="preserve">Porcentaje de recursos destinados al pago de las pensiones en curso de pago </t>
  </si>
  <si>
    <t>(Recursos ejercidos en las pensiones y jubilaciones en curso de pago / Presupuesto Aprobado ) * 100</t>
  </si>
  <si>
    <t xml:space="preserve">GYR-Instituto Mexicano del Seguro Social </t>
  </si>
  <si>
    <t>J008 Pensiones y Jubilaciones en curso de Pago</t>
  </si>
  <si>
    <t>Porcentaje de recursos destinados al pago de pensiones militares y de gracia</t>
  </si>
  <si>
    <r>
      <t>Unidad Responsable:</t>
    </r>
    <r>
      <rPr>
        <sz val="12"/>
        <color rgb="FF000000"/>
        <rFont val="Times New Roman"/>
        <family val="1"/>
      </rPr>
      <t xml:space="preserve"> </t>
    </r>
    <r>
      <rPr>
        <b/>
        <i/>
        <sz val="9"/>
        <color rgb="FF000000"/>
        <rFont val="Montserrat"/>
      </rPr>
      <t>411-Unidad de Política y Control Presupuestario</t>
    </r>
  </si>
  <si>
    <t xml:space="preserve">Porcentaje de recursos destinados al pago de pensiones militares y de gracia </t>
  </si>
  <si>
    <t>(Recursos ejercidos en las pensiones militares y de gracia / Presupuesto Aprobado )*100</t>
  </si>
  <si>
    <t xml:space="preserve">411-Unidad de Política y Control Presupuestario </t>
  </si>
  <si>
    <t>J009 Pensiones Civiles Militares y de Gracia</t>
  </si>
  <si>
    <t>Porcentaje de recursos destinados al pago de las aportaciones estatutarias del IMSS</t>
  </si>
  <si>
    <r>
      <t>Unidad Responsable:</t>
    </r>
    <r>
      <rPr>
        <sz val="12"/>
        <color rgb="FF000000"/>
        <rFont val="Times New Roman"/>
        <family val="1"/>
      </rPr>
      <t xml:space="preserve"> </t>
    </r>
    <r>
      <rPr>
        <b/>
        <i/>
        <sz val="9"/>
        <color rgb="FF000000"/>
        <rFont val="Montserrat"/>
      </rPr>
      <t>416-Dirección General de Programación y Presupuesto A</t>
    </r>
  </si>
  <si>
    <t xml:space="preserve">Porcentaje de recursos destinados al pago de las aportaciones estatutarias del IMSS </t>
  </si>
  <si>
    <t>(Recursos ejercidos  para el pago de las aportaciones estatutarias al retiro / Presupuesto  Aprobado ) * 100</t>
  </si>
  <si>
    <t xml:space="preserve">416-Dirección General de Programación y Presupuesto A </t>
  </si>
  <si>
    <t>J011 Aportaciones Estatutarias al Seguro de Retiro, Cesantía en Edad Avanzada y Vejez</t>
  </si>
  <si>
    <t>Porcentaje de  recursos destinados para el pago de la Cuota Social del IMSS</t>
  </si>
  <si>
    <t xml:space="preserve">Porcentaje de  recursos destinados para el pago de la Cuota Social del IMSS </t>
  </si>
  <si>
    <t>(Recursos ejercidos para la Cuota Social del IMSS / Presupuesto Aprobado ) * 100</t>
  </si>
  <si>
    <t>J012 Cuota Social al Seguro de Retiro, Cesantía en Edad Avanzada y Vejez</t>
  </si>
  <si>
    <t>Porcentaje de recursos destinados al apoyo Económico a Viudas de Veteranos de la Revolución Mexicana</t>
  </si>
  <si>
    <t xml:space="preserve">Porcentaje de recursos destinados al apoyo Económico a Viudas de Veteranos de la Revolución Mexicana </t>
  </si>
  <si>
    <t>(Recursos ejercidos para el apoyo a las viudas de veteranos de la Revolución  / Presupuesto  Aprobado ) * 100</t>
  </si>
  <si>
    <t>4 (Erogaciones para la Igualdad entre Mujeres y Hombres)</t>
  </si>
  <si>
    <t>J014 Apoyo Económico a Viudas de Veteranos de la Revolución Mexicana</t>
  </si>
  <si>
    <t>Porcentaje de recursos destinados al Fondo de Reserva para el Retiro IMSS</t>
  </si>
  <si>
    <t xml:space="preserve">Porcentaje de recursos destinados al Fondo de Reserva para el Retiro IMSS </t>
  </si>
  <si>
    <t>(Recursos ejercidos para el fondo de reserva del IMSS/ Presupuesto  Aprobado ) * 100</t>
  </si>
  <si>
    <t>J017 Fondo de Reserva para el Retiro IMSS</t>
  </si>
  <si>
    <t>Porcentaje de recursos destinados al pago de la Pensión Mínima Garantizada del IMSS</t>
  </si>
  <si>
    <t xml:space="preserve">Porcentaje de recursos destinados al pago de la Pensión Mínima Garantizada del IMSS </t>
  </si>
  <si>
    <t>(Recursos ejercidos para cubrir la Pensión Mínima Garantizada del IMSS / Presupuesto  Aprobado ) * 100</t>
  </si>
  <si>
    <t>J021 Pensión Mínima Garantizada IMSS</t>
  </si>
  <si>
    <t>Porcentaje de recursos destinados a la Cuota Social del Seguro de Retiro del ISSSTE</t>
  </si>
  <si>
    <t xml:space="preserve">Porcentaje de recursos destinados a la Cuota Social del Seguro de Retiro del ISSSTE </t>
  </si>
  <si>
    <t>(Recursos ejercidos en las aportaciones a la Cuota Social del seguro de retiro del ISSSTE / Presupuesto Aprobado ) * 100</t>
  </si>
  <si>
    <t>J022 Cuota Social Seguro de Retiro ISSSTE</t>
  </si>
  <si>
    <t>Porcentaje de recursos destinados a las pensiones de los extrabajadores de LyFC</t>
  </si>
  <si>
    <t xml:space="preserve">Porcentaje de recursos destinados a las pensiones de los extrabajadores de LyFC </t>
  </si>
  <si>
    <t>(Recursos ejercidos para las pensiones de LyFC / Presupuesto  Aprobado ) * 100</t>
  </si>
  <si>
    <t>J025 Previsiones para las pensiones en curso de pago de los Extrabajadores de Luz y Fuerza del Centro</t>
  </si>
  <si>
    <t>Porcentaje de recursos destinados a las pensiones de los jubilados de Ferronales</t>
  </si>
  <si>
    <t xml:space="preserve">Porcentaje de recursos destinados a las pensiones de los jubilados de Ferronales </t>
  </si>
  <si>
    <t>(Recursos ejercidos para las pensiones de Ferronales/ Presupuesto  Aprobado ) * 100</t>
  </si>
  <si>
    <t>J026 Previsiones para el Pago de las Pensiones de los Jubilados de Ferrocarriles Nacionales de México</t>
  </si>
  <si>
    <t>Porcentaje de recursos destinados a las prestaciones de defunción para afiliados al ISSFAM</t>
  </si>
  <si>
    <t xml:space="preserve">Porcentaje de recursos destinados a las prestaciones de defunción para afiliados al ISSFAM </t>
  </si>
  <si>
    <t>(Recursos ejercidos para el pago de Pagas de Defunción y Ayuda para Gastos de Sepelio / Presupuesto  Aprobado ) * 100</t>
  </si>
  <si>
    <t>R010 Pagas de Defunción y Ayuda para Gastos de Sepelio</t>
  </si>
  <si>
    <t>Porcentaje de recursos destinados a las Compensaciones de Carácter Militar con Pago único</t>
  </si>
  <si>
    <t xml:space="preserve">Porcentaje de recursos destinados a las Compensaciones de Carácter Militar con Pago único </t>
  </si>
  <si>
    <t>(Recursos ejercidos en las Compensaciones militares / Presupuesto  Aprobado ) * 100</t>
  </si>
  <si>
    <t>R013 Compensaciones de Carácter Militar con Pago único</t>
  </si>
  <si>
    <t>Porcentaje de transferencias  presupuestarias  en apoyo a los jubilados del IMSS e ISSSTE</t>
  </si>
  <si>
    <t xml:space="preserve">Porcentaje de transferencias  presupuestarias  en apoyo a los jubilados del IMSS e ISSSTE </t>
  </si>
  <si>
    <t>(Total de las transferencias presupuestarias en apoyo a los jubilados del IMSS e ISSSTE/ Presupuesto  Aprobado ) * 100</t>
  </si>
  <si>
    <t>R015 Apoyo a jubilados del IMSS e ISSSTE</t>
  </si>
  <si>
    <t>Porcentaje de los recursos destinados al gasto de Operación del ISSSTE</t>
  </si>
  <si>
    <t xml:space="preserve">Porcentaje de los recursos destinados al gasto de Operación del ISSSTE </t>
  </si>
  <si>
    <t>(Recursos ejercidos en el gasto de operación del ISSSTE / Presupuesto Aprobado ) * 100</t>
  </si>
  <si>
    <r>
      <t xml:space="preserve">  </t>
    </r>
    <r>
      <rPr>
        <sz val="9"/>
        <color rgb="FF000000"/>
        <rFont val="Montserrat"/>
      </rPr>
      <t>1</t>
    </r>
    <r>
      <rPr>
        <sz val="12"/>
        <color rgb="FF000000"/>
        <rFont val="Times New Roman"/>
        <family val="1"/>
      </rPr>
      <t xml:space="preserve"> </t>
    </r>
    <r>
      <rPr>
        <sz val="9"/>
        <color rgb="FF000000"/>
        <rFont val="Montserrat"/>
      </rPr>
      <t xml:space="preserve">Garantizar el derecho a la salud física, mental y social de los derechohabientes, con base en el modelo de Atención Primaria de Salud Integral, mediante el otorgamiento de servicios de salud oportunos, accesibles, de calidad y con equidad a lo largo del ciclo de vida. </t>
    </r>
  </si>
  <si>
    <t>6 Programa Institucional 2019-2024 del Instituto de Seguridad y Servicios Sociales de los Trabajadores del Estado</t>
  </si>
  <si>
    <t>R018 Apoyo para cubrir el gasto de operación del ISSSTE</t>
  </si>
  <si>
    <t>Porcentaje de recursos destinados para cubrir los adeudos con el IMSS, ISSSTE y el MAIS.</t>
  </si>
  <si>
    <t xml:space="preserve">Porcentaje de recursos destinados para cubrir los adeudos con el IMSS, ISSSTE y el MAIS. </t>
  </si>
  <si>
    <t>(Total de las transferencias presupuestarias para el pagos de adeudos que se tienen con IMSS, ISSSTE y el MAIS / Presupuesto  Aprobado ) * 100</t>
  </si>
  <si>
    <t>R023 Adeudos con el IMSS e ISSSTE y fortalecimiento del Modelo de Atención Integral de Salud</t>
  </si>
  <si>
    <t>Porcentaje de los recursos destinados a cubrir el Seguro de Enfermedad y Maternidad de los afiliados al IMSS</t>
  </si>
  <si>
    <t xml:space="preserve">Porcentaje de los recursos destinados a cubrir el Seguro de Enfermedad y Maternidad de los afiliados al IMSS </t>
  </si>
  <si>
    <t>(Recursos ejercidos para las aportaciones del IMSS a los seguros de enfermedad y maternidad / Presupuesto  Aprobado ) * 100</t>
  </si>
  <si>
    <r>
      <t xml:space="preserve">  </t>
    </r>
    <r>
      <rPr>
        <sz val="9"/>
        <color rgb="FF000000"/>
        <rFont val="Montserrat"/>
      </rPr>
      <t>2</t>
    </r>
    <r>
      <rPr>
        <sz val="12"/>
        <color rgb="FF000000"/>
        <rFont val="Times New Roman"/>
        <family val="1"/>
      </rPr>
      <t xml:space="preserve"> </t>
    </r>
    <r>
      <rPr>
        <sz val="9"/>
        <color rgb="FF000000"/>
        <rFont val="Montserrat"/>
      </rPr>
      <t xml:space="preserve">Garantizar la calidad y cobertura de los servicios y prestaciones institucionales, privilegiando la prevención de enfermedades y la promoción de la salud </t>
    </r>
  </si>
  <si>
    <t>9 Programa Institucional del Instituto Mexicano del Seguro Social 2020-2024</t>
  </si>
  <si>
    <t>6 (Erogaciones para el Desarrollo de los Jóvenes)</t>
  </si>
  <si>
    <t>T001 Seguro de Enfermedad y Maternidad</t>
  </si>
  <si>
    <t>Porcentaje de los recursos destinados a cubrir el Seguro de Invalidez y Vida de los afiliados al IMSS</t>
  </si>
  <si>
    <t xml:space="preserve">Porcentaje de los recursos destinados a cubrir el Seguro de Invalidez y Vida de los afiliados al IMSS </t>
  </si>
  <si>
    <t>(Recursos ejercidos para las aportaciones del IMSS a los seguros de Invalidez y Vida / Presupuesto  Aprobado ) * 100</t>
  </si>
  <si>
    <t>T002 Seguro de Invalidez y Vida</t>
  </si>
  <si>
    <t xml:space="preserve">Porcentaje de los recursos destinados a cubrir el Seguro de Salud para la Familia del IMSS </t>
  </si>
  <si>
    <t xml:space="preserve">Porcentaje de los recursos destinados a cubrir el Seguro de Salud para la Familia del IMSS  </t>
  </si>
  <si>
    <t>(Recursos ejercidos para las aportaciones del IMSS al seguro de salud para la familia / Presupuesto  Aprobado ) * 100</t>
  </si>
  <si>
    <t>T003 Seguro de Salud para la Familia</t>
  </si>
  <si>
    <t>Proporción de recursos destinados a cubrir la cuota correspondiente de los Haberes y Haberes de Retiro y Pensiones</t>
  </si>
  <si>
    <r>
      <t>Unidad Responsable:</t>
    </r>
    <r>
      <rPr>
        <sz val="12"/>
        <color rgb="FF000000"/>
        <rFont val="Times New Roman"/>
        <family val="1"/>
      </rPr>
      <t xml:space="preserve"> </t>
    </r>
    <r>
      <rPr>
        <b/>
        <i/>
        <sz val="9"/>
        <color rgb="FF000000"/>
        <rFont val="Montserrat"/>
      </rPr>
      <t>HXA-Instituto de Seguridad Social para las Fuerzas Armadas Mexicanas</t>
    </r>
  </si>
  <si>
    <t xml:space="preserve">Proporción de recursos destinados a cubrir la cuota correspondiente de los Haberes y Haberes de Retiro y Pensiones </t>
  </si>
  <si>
    <t>(Recursos ejercidos de la cuota correspondiente de los Haberes, haberes de retiro y pensiones del ISSFAM / Presupuesto Aprobado ) * 100</t>
  </si>
  <si>
    <t xml:space="preserve">HXA-Instituto de Seguridad Social para las Fuerzas Armadas Mexicanas </t>
  </si>
  <si>
    <t>T005 Cuota correspondiente de los Haberes, Haberes de Retiro y Pensiones</t>
  </si>
  <si>
    <t>Proporción de recursos destinados a cubrir Cuota Social Seguro de Salud del ISSSTE</t>
  </si>
  <si>
    <t xml:space="preserve">Proporción de recursos destinados a cubrir Cuota Social Seguro de Salud del ISSSTE </t>
  </si>
  <si>
    <t>(Recursos ejercidos en las aportaciones a la Cuota Social del Seguro de Salud del ISSSTE / Presupuesto  Aprobado ) * 100</t>
  </si>
  <si>
    <t>T006 Cuota Social Seguro de Salud ISSSTE</t>
  </si>
  <si>
    <t>Porcentaje de los recursos destinados a los apoyos a la Seguridad Social de los Productores de Caña de Azúcar</t>
  </si>
  <si>
    <t xml:space="preserve">Porcentaje de los recursos destinados a los apoyos a la Seguridad Social de los Productores de Caña de Azúcar </t>
  </si>
  <si>
    <t>(Recursos ejercidos al pago de Seguridad Social Cañeros / Presupuesto  Aprobado ) * 100</t>
  </si>
  <si>
    <t>2 (Programa Especial Concurrente para el Desarrollo Rural Sustentable)</t>
  </si>
  <si>
    <t>U001 Seguridad Social Cañeros</t>
  </si>
  <si>
    <t>Porcentaje de recursos destinados a los apoyos a la Seguridad Social de los Trabajadores en el Régimen de Incorporación afiliados al IMSS.</t>
  </si>
  <si>
    <t>Es importante mencionar, que de origen se presente un error en el registro de las metas. Dice: en el numerador 291,795,275.90 y en el denominador 307,152,922.00, y Debe decir: en el numerador 578,720,276.14 y el denominador 709,410,376,75</t>
  </si>
  <si>
    <t xml:space="preserve">Porcentaje de recursos destinados a los apoyos a la Seguridad Social de los Trabajadores en el Régimen de Incorporación afiliados al IMSS. </t>
  </si>
  <si>
    <t>(Recursos ejercidos para las aportaciones del Régimen de Incorporación / Presupuesto  Aprobado ) * 100</t>
  </si>
  <si>
    <t>U002 Régimen de Incorporación</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</si>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</sst>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1" fillId="0" borderId="0"/>
    <xf numFmtId="0" fontId="14" fillId="0" borderId="0" applyNumberFormat="0" applyFill="0" applyBorder="0" applyAlignment="0" applyProtection="0"/>
    <xf numFmtId="0" fontId="16" fillId="0" borderId="0"/>
  </cellStyleXfs>
  <cellXfs count="14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7" xfId="0" applyFont="1" applyBorder="1" applyAlignment="1">
      <alignment horizontal="justify" vertical="center" wrapText="1"/>
    </xf>
    <xf numFmtId="0" fontId="13" fillId="0" borderId="18" xfId="0" applyFont="1" applyBorder="1" applyAlignment="1">
      <alignment horizontal="center" vertical="center"/>
    </xf>
    <xf numFmtId="0" fontId="13" fillId="0" borderId="18" xfId="0" applyFont="1" applyBorder="1" applyAlignment="1">
      <alignment horizontal="justify" vertical="center" wrapText="1"/>
    </xf>
    <xf numFmtId="0" fontId="15" fillId="0" borderId="19" xfId="2" applyFont="1" applyBorder="1" applyAlignment="1">
      <alignment horizontal="center" vertical="center"/>
    </xf>
    <xf numFmtId="0" fontId="13" fillId="0" borderId="20" xfId="0" applyFont="1" applyBorder="1" applyAlignment="1">
      <alignment horizontal="justify" vertical="center" wrapText="1"/>
    </xf>
    <xf numFmtId="0" fontId="13" fillId="0" borderId="21" xfId="0" applyFont="1" applyBorder="1" applyAlignment="1">
      <alignment horizontal="center" vertical="center"/>
    </xf>
    <xf numFmtId="0" fontId="13" fillId="0" borderId="21" xfId="0" applyFont="1" applyBorder="1" applyAlignment="1">
      <alignment horizontal="justify" vertical="center" wrapText="1"/>
    </xf>
    <xf numFmtId="0" fontId="15" fillId="0" borderId="22" xfId="2" applyFont="1" applyBorder="1" applyAlignment="1">
      <alignment horizontal="center" vertical="center"/>
    </xf>
    <xf numFmtId="0" fontId="13" fillId="0" borderId="23"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5" fillId="0" borderId="24" xfId="2" applyFont="1" applyBorder="1" applyAlignment="1">
      <alignment horizontal="center" vertical="center"/>
    </xf>
    <xf numFmtId="0" fontId="13" fillId="0" borderId="25" xfId="0" applyFont="1" applyBorder="1" applyAlignment="1">
      <alignment horizontal="justify" vertical="center" wrapText="1"/>
    </xf>
    <xf numFmtId="0" fontId="13" fillId="0" borderId="26" xfId="0" applyFont="1" applyBorder="1" applyAlignment="1">
      <alignment horizontal="center" vertical="center"/>
    </xf>
    <xf numFmtId="0" fontId="13" fillId="0" borderId="26" xfId="0" applyFont="1" applyBorder="1" applyAlignment="1">
      <alignment horizontal="justify" vertical="center" wrapText="1"/>
    </xf>
    <xf numFmtId="0" fontId="15" fillId="0" borderId="27" xfId="2" applyFont="1" applyBorder="1" applyAlignment="1">
      <alignment horizontal="center" vertical="center"/>
    </xf>
    <xf numFmtId="0" fontId="17" fillId="2" borderId="17"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1" fillId="6" borderId="0" xfId="1" applyFill="1"/>
    <xf numFmtId="0" fontId="2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9" fillId="0" borderId="0" xfId="1" applyFont="1"/>
    <xf numFmtId="0" fontId="22" fillId="2" borderId="0" xfId="3" applyFont="1" applyFill="1" applyAlignment="1">
      <alignment horizontal="center" vertical="center" wrapText="1"/>
    </xf>
    <xf numFmtId="0" fontId="21" fillId="3" borderId="28"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1" xfId="1" applyFont="1" applyFill="1" applyBorder="1" applyAlignment="1">
      <alignment horizontal="justify" wrapText="1"/>
    </xf>
    <xf numFmtId="0" fontId="18" fillId="2" borderId="27"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xf numFmtId="0" fontId="26" fillId="6" borderId="0" xfId="1" applyFont="1" applyFill="1" applyAlignment="1">
      <alignment horizontal="center" vertical="center"/>
    </xf>
    <xf numFmtId="0" fontId="1" fillId="2" borderId="0" xfId="0" applyFont="1" applyFill="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showGridLines="0" tabSelected="1" zoomScaleNormal="100" workbookViewId="0">
      <selection sqref="A1:D1"/>
    </sheetView>
  </sheetViews>
  <sheetFormatPr baseColWidth="10" defaultColWidth="12.85546875" defaultRowHeight="15" x14ac:dyDescent="0.25"/>
  <cols>
    <col min="1" max="1" width="24.42578125" style="10" customWidth="1"/>
    <col min="2" max="2" width="16.42578125" style="11" customWidth="1"/>
    <col min="3" max="3" width="43" style="10" customWidth="1"/>
    <col min="4" max="4" width="16.42578125" style="10" customWidth="1"/>
    <col min="5" max="5" width="51.28515625" style="10" customWidth="1"/>
    <col min="6" max="6" width="7.7109375" style="10" customWidth="1"/>
    <col min="7" max="7" width="12.85546875" style="10"/>
    <col min="8" max="8" width="11.7109375" style="10" hidden="1" customWidth="1"/>
    <col min="9" max="16384" width="12.85546875" style="10"/>
  </cols>
  <sheetData>
    <row r="1" spans="1:8" ht="56.25" customHeight="1" thickBot="1" x14ac:dyDescent="0.3">
      <c r="A1" s="37" t="s">
        <v>211</v>
      </c>
      <c r="B1" s="37"/>
      <c r="C1" s="37"/>
      <c r="D1" s="37"/>
      <c r="E1" s="38" t="s">
        <v>210</v>
      </c>
      <c r="F1" s="38"/>
      <c r="G1" s="38"/>
      <c r="H1" s="38"/>
    </row>
    <row r="2" spans="1:8" ht="15.75" thickTop="1" x14ac:dyDescent="0.25"/>
    <row r="4" spans="1:8" ht="30.75" customHeight="1" x14ac:dyDescent="0.25"/>
    <row r="10" spans="1:8" ht="15" customHeight="1" x14ac:dyDescent="0.25">
      <c r="A10" s="39" t="s">
        <v>209</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49.5" customHeight="1" x14ac:dyDescent="0.25">
      <c r="A13" s="39"/>
      <c r="B13" s="39"/>
      <c r="C13" s="39"/>
      <c r="D13" s="39"/>
      <c r="E13" s="39"/>
      <c r="F13" s="39"/>
      <c r="G13" s="39"/>
    </row>
    <row r="16" spans="1:8" ht="75" customHeight="1" thickBot="1" x14ac:dyDescent="0.35">
      <c r="B16" s="40" t="s">
        <v>208</v>
      </c>
      <c r="C16" s="40"/>
      <c r="D16" s="40"/>
      <c r="E16" s="40"/>
    </row>
    <row r="17" spans="2:8" ht="24.75" customHeight="1" thickBot="1" x14ac:dyDescent="0.3">
      <c r="B17" s="41" t="s">
        <v>207</v>
      </c>
      <c r="C17" s="42"/>
      <c r="D17" s="42"/>
      <c r="E17" s="43"/>
    </row>
    <row r="18" spans="2:8" ht="45.75" thickBot="1" x14ac:dyDescent="0.3">
      <c r="B18" s="31" t="s">
        <v>206</v>
      </c>
      <c r="C18" s="30" t="s">
        <v>205</v>
      </c>
      <c r="D18" s="30" t="s">
        <v>204</v>
      </c>
      <c r="E18" s="29" t="s">
        <v>203</v>
      </c>
    </row>
    <row r="19" spans="2:8" ht="30.75" thickBot="1" x14ac:dyDescent="0.35">
      <c r="B19" s="16" t="str">
        <f t="shared" ref="B19:B57" si="0">HYPERLINK("#'"&amp;$H19&amp;"'!B4",MID($H19,5,4))</f>
        <v>J006</v>
      </c>
      <c r="C19" s="15" t="s">
        <v>202</v>
      </c>
      <c r="D19" s="14" t="s">
        <v>145</v>
      </c>
      <c r="E19" s="13" t="s">
        <v>144</v>
      </c>
      <c r="F19" s="12"/>
      <c r="G19" s="12"/>
      <c r="H19" s="12" t="s">
        <v>201</v>
      </c>
    </row>
    <row r="20" spans="2:8" ht="16.5" thickBot="1" x14ac:dyDescent="0.35">
      <c r="B20" s="16" t="str">
        <f t="shared" si="0"/>
        <v>J008</v>
      </c>
      <c r="C20" s="15" t="s">
        <v>200</v>
      </c>
      <c r="D20" s="14" t="s">
        <v>148</v>
      </c>
      <c r="E20" s="13" t="s">
        <v>147</v>
      </c>
      <c r="F20" s="12"/>
      <c r="G20" s="12"/>
      <c r="H20" s="12" t="s">
        <v>199</v>
      </c>
    </row>
    <row r="21" spans="2:8" ht="16.5" thickBot="1" x14ac:dyDescent="0.35">
      <c r="B21" s="28" t="str">
        <f t="shared" si="0"/>
        <v>J009</v>
      </c>
      <c r="C21" s="27" t="s">
        <v>198</v>
      </c>
      <c r="D21" s="26">
        <v>411</v>
      </c>
      <c r="E21" s="25" t="s">
        <v>177</v>
      </c>
      <c r="F21" s="12"/>
      <c r="G21" s="12"/>
      <c r="H21" s="12" t="s">
        <v>197</v>
      </c>
    </row>
    <row r="22" spans="2:8" ht="30" x14ac:dyDescent="0.3">
      <c r="B22" s="28" t="str">
        <f t="shared" si="0"/>
        <v>J011</v>
      </c>
      <c r="C22" s="27" t="s">
        <v>196</v>
      </c>
      <c r="D22" s="26">
        <v>416</v>
      </c>
      <c r="E22" s="25" t="s">
        <v>151</v>
      </c>
      <c r="F22" s="12"/>
      <c r="G22" s="12"/>
      <c r="H22" s="12" t="s">
        <v>195</v>
      </c>
    </row>
    <row r="23" spans="2:8" ht="30.75" thickBot="1" x14ac:dyDescent="0.35">
      <c r="B23" s="20" t="str">
        <f t="shared" si="0"/>
        <v/>
      </c>
      <c r="C23" s="19"/>
      <c r="D23" s="18">
        <v>420</v>
      </c>
      <c r="E23" s="17" t="s">
        <v>149</v>
      </c>
      <c r="F23" s="12"/>
      <c r="G23" s="12"/>
      <c r="H23" s="12" t="s">
        <v>146</v>
      </c>
    </row>
    <row r="24" spans="2:8" ht="30" x14ac:dyDescent="0.3">
      <c r="B24" s="28" t="str">
        <f t="shared" si="0"/>
        <v>J012</v>
      </c>
      <c r="C24" s="27" t="s">
        <v>194</v>
      </c>
      <c r="D24" s="26">
        <v>416</v>
      </c>
      <c r="E24" s="25" t="s">
        <v>151</v>
      </c>
      <c r="F24" s="12"/>
      <c r="G24" s="12"/>
      <c r="H24" s="12" t="s">
        <v>193</v>
      </c>
    </row>
    <row r="25" spans="2:8" ht="30.75" thickBot="1" x14ac:dyDescent="0.35">
      <c r="B25" s="20" t="str">
        <f t="shared" si="0"/>
        <v/>
      </c>
      <c r="C25" s="19"/>
      <c r="D25" s="18">
        <v>420</v>
      </c>
      <c r="E25" s="17" t="s">
        <v>149</v>
      </c>
      <c r="F25" s="12"/>
      <c r="G25" s="12"/>
      <c r="H25" s="12" t="s">
        <v>146</v>
      </c>
    </row>
    <row r="26" spans="2:8" ht="30.75" thickBot="1" x14ac:dyDescent="0.35">
      <c r="B26" s="20" t="str">
        <f t="shared" si="0"/>
        <v>J014</v>
      </c>
      <c r="C26" s="19" t="s">
        <v>192</v>
      </c>
      <c r="D26" s="18">
        <v>411</v>
      </c>
      <c r="E26" s="17" t="s">
        <v>177</v>
      </c>
      <c r="F26" s="12"/>
      <c r="G26" s="12"/>
      <c r="H26" s="12" t="s">
        <v>191</v>
      </c>
    </row>
    <row r="27" spans="2:8" ht="30" x14ac:dyDescent="0.3">
      <c r="B27" s="28" t="str">
        <f t="shared" si="0"/>
        <v>J017</v>
      </c>
      <c r="C27" s="27" t="s">
        <v>190</v>
      </c>
      <c r="D27" s="26">
        <v>416</v>
      </c>
      <c r="E27" s="25" t="s">
        <v>151</v>
      </c>
      <c r="F27" s="12"/>
      <c r="G27" s="12"/>
      <c r="H27" s="12" t="s">
        <v>189</v>
      </c>
    </row>
    <row r="28" spans="2:8" ht="30.75" thickBot="1" x14ac:dyDescent="0.35">
      <c r="B28" s="20" t="str">
        <f t="shared" si="0"/>
        <v/>
      </c>
      <c r="C28" s="19"/>
      <c r="D28" s="18">
        <v>420</v>
      </c>
      <c r="E28" s="17" t="s">
        <v>149</v>
      </c>
      <c r="F28" s="12"/>
      <c r="G28" s="12"/>
      <c r="H28" s="12" t="s">
        <v>146</v>
      </c>
    </row>
    <row r="29" spans="2:8" ht="16.5" thickBot="1" x14ac:dyDescent="0.35">
      <c r="B29" s="16" t="str">
        <f t="shared" si="0"/>
        <v>J021</v>
      </c>
      <c r="C29" s="15" t="s">
        <v>188</v>
      </c>
      <c r="D29" s="14" t="s">
        <v>148</v>
      </c>
      <c r="E29" s="13" t="s">
        <v>147</v>
      </c>
      <c r="F29" s="12"/>
      <c r="G29" s="12"/>
      <c r="H29" s="12" t="s">
        <v>187</v>
      </c>
    </row>
    <row r="30" spans="2:8" ht="30" x14ac:dyDescent="0.3">
      <c r="B30" s="28" t="str">
        <f t="shared" si="0"/>
        <v>J022</v>
      </c>
      <c r="C30" s="27" t="s">
        <v>186</v>
      </c>
      <c r="D30" s="26">
        <v>416</v>
      </c>
      <c r="E30" s="25" t="s">
        <v>151</v>
      </c>
      <c r="F30" s="12"/>
      <c r="G30" s="12"/>
      <c r="H30" s="12" t="s">
        <v>185</v>
      </c>
    </row>
    <row r="31" spans="2:8" ht="30.75" thickBot="1" x14ac:dyDescent="0.35">
      <c r="B31" s="20" t="str">
        <f t="shared" si="0"/>
        <v/>
      </c>
      <c r="C31" s="19"/>
      <c r="D31" s="18">
        <v>420</v>
      </c>
      <c r="E31" s="17" t="s">
        <v>149</v>
      </c>
      <c r="F31" s="12"/>
      <c r="G31" s="12"/>
      <c r="H31" s="12" t="s">
        <v>146</v>
      </c>
    </row>
    <row r="32" spans="2:8" ht="45" x14ac:dyDescent="0.3">
      <c r="B32" s="28" t="str">
        <f t="shared" si="0"/>
        <v>J025</v>
      </c>
      <c r="C32" s="27" t="s">
        <v>184</v>
      </c>
      <c r="D32" s="26">
        <v>416</v>
      </c>
      <c r="E32" s="25" t="s">
        <v>151</v>
      </c>
      <c r="F32" s="12"/>
      <c r="G32" s="12"/>
      <c r="H32" s="12" t="s">
        <v>183</v>
      </c>
    </row>
    <row r="33" spans="2:8" ht="30.75" thickBot="1" x14ac:dyDescent="0.35">
      <c r="B33" s="20" t="str">
        <f t="shared" si="0"/>
        <v/>
      </c>
      <c r="C33" s="19"/>
      <c r="D33" s="18">
        <v>420</v>
      </c>
      <c r="E33" s="17" t="s">
        <v>149</v>
      </c>
      <c r="F33" s="12"/>
      <c r="G33" s="12"/>
      <c r="H33" s="12" t="s">
        <v>146</v>
      </c>
    </row>
    <row r="34" spans="2:8" ht="45" x14ac:dyDescent="0.3">
      <c r="B34" s="28" t="str">
        <f t="shared" si="0"/>
        <v>J026</v>
      </c>
      <c r="C34" s="27" t="s">
        <v>182</v>
      </c>
      <c r="D34" s="26">
        <v>416</v>
      </c>
      <c r="E34" s="25" t="s">
        <v>151</v>
      </c>
      <c r="F34" s="12"/>
      <c r="G34" s="12"/>
      <c r="H34" s="12" t="s">
        <v>181</v>
      </c>
    </row>
    <row r="35" spans="2:8" ht="30.75" thickBot="1" x14ac:dyDescent="0.35">
      <c r="B35" s="20" t="str">
        <f t="shared" si="0"/>
        <v/>
      </c>
      <c r="C35" s="19"/>
      <c r="D35" s="18">
        <v>420</v>
      </c>
      <c r="E35" s="17" t="s">
        <v>149</v>
      </c>
      <c r="F35" s="12"/>
      <c r="G35" s="12"/>
      <c r="H35" s="12" t="s">
        <v>146</v>
      </c>
    </row>
    <row r="36" spans="2:8" ht="30.75" thickBot="1" x14ac:dyDescent="0.35">
      <c r="B36" s="16" t="str">
        <f t="shared" si="0"/>
        <v>R010</v>
      </c>
      <c r="C36" s="15" t="s">
        <v>180</v>
      </c>
      <c r="D36" s="14">
        <v>411</v>
      </c>
      <c r="E36" s="13" t="s">
        <v>177</v>
      </c>
      <c r="F36" s="12"/>
      <c r="G36" s="12"/>
      <c r="H36" s="12" t="s">
        <v>179</v>
      </c>
    </row>
    <row r="37" spans="2:8" ht="30.75" thickBot="1" x14ac:dyDescent="0.35">
      <c r="B37" s="16" t="str">
        <f t="shared" si="0"/>
        <v>R013</v>
      </c>
      <c r="C37" s="15" t="s">
        <v>178</v>
      </c>
      <c r="D37" s="14">
        <v>411</v>
      </c>
      <c r="E37" s="13" t="s">
        <v>177</v>
      </c>
      <c r="F37" s="12"/>
      <c r="G37" s="12"/>
      <c r="H37" s="12" t="s">
        <v>176</v>
      </c>
    </row>
    <row r="38" spans="2:8" ht="30" x14ac:dyDescent="0.3">
      <c r="B38" s="28" t="str">
        <f t="shared" si="0"/>
        <v>R015</v>
      </c>
      <c r="C38" s="27" t="s">
        <v>175</v>
      </c>
      <c r="D38" s="26">
        <v>416</v>
      </c>
      <c r="E38" s="25" t="s">
        <v>151</v>
      </c>
      <c r="F38" s="12"/>
      <c r="G38" s="12"/>
      <c r="H38" s="12" t="s">
        <v>174</v>
      </c>
    </row>
    <row r="39" spans="2:8" ht="30.75" thickBot="1" x14ac:dyDescent="0.35">
      <c r="B39" s="20" t="str">
        <f t="shared" si="0"/>
        <v/>
      </c>
      <c r="C39" s="19"/>
      <c r="D39" s="18">
        <v>420</v>
      </c>
      <c r="E39" s="17" t="s">
        <v>149</v>
      </c>
      <c r="F39" s="12"/>
      <c r="G39" s="12"/>
      <c r="H39" s="12" t="s">
        <v>146</v>
      </c>
    </row>
    <row r="40" spans="2:8" ht="30.75" thickBot="1" x14ac:dyDescent="0.35">
      <c r="B40" s="16" t="str">
        <f t="shared" si="0"/>
        <v>R018</v>
      </c>
      <c r="C40" s="15" t="s">
        <v>173</v>
      </c>
      <c r="D40" s="14" t="s">
        <v>145</v>
      </c>
      <c r="E40" s="13" t="s">
        <v>144</v>
      </c>
      <c r="F40" s="12"/>
      <c r="G40" s="12"/>
      <c r="H40" s="12" t="s">
        <v>172</v>
      </c>
    </row>
    <row r="41" spans="2:8" ht="45" x14ac:dyDescent="0.3">
      <c r="B41" s="28" t="str">
        <f t="shared" si="0"/>
        <v>R023</v>
      </c>
      <c r="C41" s="27" t="s">
        <v>171</v>
      </c>
      <c r="D41" s="26">
        <v>416</v>
      </c>
      <c r="E41" s="25" t="s">
        <v>151</v>
      </c>
      <c r="F41" s="12"/>
      <c r="G41" s="12"/>
      <c r="H41" s="12" t="s">
        <v>170</v>
      </c>
    </row>
    <row r="42" spans="2:8" ht="30.75" thickBot="1" x14ac:dyDescent="0.35">
      <c r="B42" s="20" t="str">
        <f t="shared" si="0"/>
        <v/>
      </c>
      <c r="C42" s="19"/>
      <c r="D42" s="18">
        <v>420</v>
      </c>
      <c r="E42" s="17" t="s">
        <v>149</v>
      </c>
      <c r="F42" s="12"/>
      <c r="G42" s="12"/>
      <c r="H42" s="12" t="s">
        <v>146</v>
      </c>
    </row>
    <row r="43" spans="2:8" ht="30" x14ac:dyDescent="0.3">
      <c r="B43" s="28" t="str">
        <f t="shared" si="0"/>
        <v>S038</v>
      </c>
      <c r="C43" s="27" t="s">
        <v>169</v>
      </c>
      <c r="D43" s="26">
        <v>416</v>
      </c>
      <c r="E43" s="25" t="s">
        <v>151</v>
      </c>
      <c r="F43" s="12"/>
      <c r="G43" s="12"/>
      <c r="H43" s="12" t="s">
        <v>168</v>
      </c>
    </row>
    <row r="44" spans="2:8" ht="30.75" thickBot="1" x14ac:dyDescent="0.35">
      <c r="B44" s="20" t="str">
        <f t="shared" si="0"/>
        <v/>
      </c>
      <c r="C44" s="19"/>
      <c r="D44" s="18">
        <v>420</v>
      </c>
      <c r="E44" s="17" t="s">
        <v>149</v>
      </c>
      <c r="F44" s="12"/>
      <c r="G44" s="12"/>
      <c r="H44" s="12" t="s">
        <v>146</v>
      </c>
    </row>
    <row r="45" spans="2:8" ht="16.5" thickBot="1" x14ac:dyDescent="0.35">
      <c r="B45" s="20" t="str">
        <f t="shared" si="0"/>
        <v>T001</v>
      </c>
      <c r="C45" s="19" t="s">
        <v>167</v>
      </c>
      <c r="D45" s="18" t="s">
        <v>148</v>
      </c>
      <c r="E45" s="17" t="s">
        <v>147</v>
      </c>
      <c r="F45" s="12"/>
      <c r="G45" s="12"/>
      <c r="H45" s="12" t="s">
        <v>166</v>
      </c>
    </row>
    <row r="46" spans="2:8" ht="16.5" thickBot="1" x14ac:dyDescent="0.35">
      <c r="B46" s="20" t="str">
        <f t="shared" si="0"/>
        <v>T002</v>
      </c>
      <c r="C46" s="27" t="s">
        <v>165</v>
      </c>
      <c r="D46" s="26" t="s">
        <v>148</v>
      </c>
      <c r="E46" s="25" t="s">
        <v>147</v>
      </c>
      <c r="F46" s="12"/>
      <c r="G46" s="12"/>
      <c r="H46" s="12" t="s">
        <v>164</v>
      </c>
    </row>
    <row r="47" spans="2:8" ht="16.5" thickBot="1" x14ac:dyDescent="0.35">
      <c r="B47" s="20" t="str">
        <f t="shared" si="0"/>
        <v>T003</v>
      </c>
      <c r="C47" s="27" t="s">
        <v>163</v>
      </c>
      <c r="D47" s="26" t="s">
        <v>148</v>
      </c>
      <c r="E47" s="25" t="s">
        <v>147</v>
      </c>
      <c r="F47" s="12"/>
      <c r="G47" s="12"/>
      <c r="H47" s="12" t="s">
        <v>162</v>
      </c>
    </row>
    <row r="48" spans="2:8" ht="30.75" thickBot="1" x14ac:dyDescent="0.35">
      <c r="B48" s="20" t="str">
        <f t="shared" si="0"/>
        <v>T005</v>
      </c>
      <c r="C48" s="27" t="s">
        <v>161</v>
      </c>
      <c r="D48" s="26" t="s">
        <v>160</v>
      </c>
      <c r="E48" s="25" t="s">
        <v>159</v>
      </c>
      <c r="F48" s="12"/>
      <c r="G48" s="12"/>
      <c r="H48" s="12" t="s">
        <v>158</v>
      </c>
    </row>
    <row r="49" spans="2:8" ht="30.75" thickBot="1" x14ac:dyDescent="0.35">
      <c r="B49" s="24" t="str">
        <f t="shared" si="0"/>
        <v>T006</v>
      </c>
      <c r="C49" s="27" t="s">
        <v>157</v>
      </c>
      <c r="D49" s="26" t="s">
        <v>145</v>
      </c>
      <c r="E49" s="25" t="s">
        <v>144</v>
      </c>
      <c r="F49" s="12"/>
      <c r="G49" s="12"/>
      <c r="H49" s="12" t="s">
        <v>156</v>
      </c>
    </row>
    <row r="50" spans="2:8" ht="30" x14ac:dyDescent="0.3">
      <c r="B50" s="28" t="str">
        <f t="shared" si="0"/>
        <v>U001</v>
      </c>
      <c r="C50" s="27" t="s">
        <v>155</v>
      </c>
      <c r="D50" s="26">
        <v>416</v>
      </c>
      <c r="E50" s="25" t="s">
        <v>151</v>
      </c>
      <c r="F50" s="12"/>
      <c r="G50" s="12"/>
      <c r="H50" s="12" t="s">
        <v>154</v>
      </c>
    </row>
    <row r="51" spans="2:8" ht="30.75" thickBot="1" x14ac:dyDescent="0.35">
      <c r="B51" s="20" t="str">
        <f t="shared" si="0"/>
        <v/>
      </c>
      <c r="C51" s="19"/>
      <c r="D51" s="18">
        <v>420</v>
      </c>
      <c r="E51" s="17" t="s">
        <v>149</v>
      </c>
      <c r="F51" s="12"/>
      <c r="G51" s="12"/>
      <c r="H51" s="12" t="s">
        <v>146</v>
      </c>
    </row>
    <row r="52" spans="2:8" ht="30" x14ac:dyDescent="0.3">
      <c r="B52" s="28" t="str">
        <f t="shared" si="0"/>
        <v>U002</v>
      </c>
      <c r="C52" s="27" t="s">
        <v>153</v>
      </c>
      <c r="D52" s="26">
        <v>416</v>
      </c>
      <c r="E52" s="25" t="s">
        <v>151</v>
      </c>
      <c r="F52" s="12"/>
      <c r="G52" s="12"/>
      <c r="H52" s="12" t="s">
        <v>152</v>
      </c>
    </row>
    <row r="53" spans="2:8" ht="30.75" thickBot="1" x14ac:dyDescent="0.35">
      <c r="B53" s="20" t="str">
        <f t="shared" si="0"/>
        <v/>
      </c>
      <c r="C53" s="19"/>
      <c r="D53" s="18">
        <v>420</v>
      </c>
      <c r="E53" s="17" t="s">
        <v>149</v>
      </c>
      <c r="F53" s="12"/>
      <c r="G53" s="12"/>
      <c r="H53" s="12" t="s">
        <v>146</v>
      </c>
    </row>
    <row r="54" spans="2:8" ht="30" x14ac:dyDescent="0.3">
      <c r="B54" s="28" t="str">
        <f t="shared" si="0"/>
        <v>U003</v>
      </c>
      <c r="C54" s="27" t="s">
        <v>332</v>
      </c>
      <c r="D54" s="26">
        <v>416</v>
      </c>
      <c r="E54" s="25" t="s">
        <v>151</v>
      </c>
      <c r="F54" s="12"/>
      <c r="G54" s="12"/>
      <c r="H54" s="12" t="s">
        <v>150</v>
      </c>
    </row>
    <row r="55" spans="2:8" ht="30" x14ac:dyDescent="0.3">
      <c r="B55" s="24" t="str">
        <f t="shared" si="0"/>
        <v/>
      </c>
      <c r="C55" s="23"/>
      <c r="D55" s="22">
        <v>420</v>
      </c>
      <c r="E55" s="21" t="s">
        <v>149</v>
      </c>
      <c r="F55" s="12"/>
      <c r="G55" s="12"/>
      <c r="H55" s="12" t="s">
        <v>146</v>
      </c>
    </row>
    <row r="56" spans="2:8" ht="16.5" thickBot="1" x14ac:dyDescent="0.35">
      <c r="B56" s="20" t="str">
        <f t="shared" si="0"/>
        <v/>
      </c>
      <c r="C56" s="19"/>
      <c r="D56" s="18" t="s">
        <v>148</v>
      </c>
      <c r="E56" s="17" t="s">
        <v>147</v>
      </c>
      <c r="F56" s="12"/>
      <c r="G56" s="12"/>
      <c r="H56" s="12" t="s">
        <v>146</v>
      </c>
    </row>
    <row r="57" spans="2:8" ht="30.75" thickBot="1" x14ac:dyDescent="0.35">
      <c r="B57" s="16" t="str">
        <f t="shared" si="0"/>
        <v>U004</v>
      </c>
      <c r="C57" s="15" t="s">
        <v>333</v>
      </c>
      <c r="D57" s="14" t="s">
        <v>145</v>
      </c>
      <c r="E57" s="13" t="s">
        <v>144</v>
      </c>
      <c r="F57" s="12"/>
      <c r="G57" s="12"/>
      <c r="H57" s="12" t="s">
        <v>143</v>
      </c>
    </row>
    <row r="58" spans="2:8" ht="15.75" x14ac:dyDescent="0.3">
      <c r="B58" s="36" t="s">
        <v>334</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258</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431.23500000000001</v>
      </c>
      <c r="D10" s="9">
        <v>431.23500000000001</v>
      </c>
      <c r="E10" s="9">
        <v>300</v>
      </c>
      <c r="F10" s="9">
        <v>69.567637135204706</v>
      </c>
    </row>
    <row r="11" spans="1:6" x14ac:dyDescent="0.25">
      <c r="A11" s="65" t="s">
        <v>19</v>
      </c>
      <c r="B11" s="66"/>
      <c r="C11" s="9">
        <v>300</v>
      </c>
      <c r="D11" s="9">
        <v>300</v>
      </c>
      <c r="E11" s="9">
        <v>300</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70</v>
      </c>
    </row>
    <row r="25" spans="1:6" x14ac:dyDescent="0.25">
      <c r="A25" s="101"/>
      <c r="B25" s="101"/>
      <c r="C25" s="101"/>
      <c r="D25" s="101"/>
      <c r="E25" s="3" t="s">
        <v>48</v>
      </c>
      <c r="F25" s="3">
        <v>70</v>
      </c>
    </row>
    <row r="26" spans="1:6" x14ac:dyDescent="0.25">
      <c r="A26" s="101"/>
      <c r="B26" s="101"/>
      <c r="C26" s="101"/>
      <c r="D26" s="101"/>
      <c r="E26" s="3" t="s">
        <v>49</v>
      </c>
      <c r="F26" s="3">
        <v>70</v>
      </c>
    </row>
    <row r="27" spans="1:6" x14ac:dyDescent="0.25">
      <c r="A27" s="102"/>
      <c r="B27" s="102"/>
      <c r="C27" s="102"/>
      <c r="D27" s="102"/>
      <c r="E27" s="3" t="s">
        <v>50</v>
      </c>
      <c r="F27" s="3">
        <v>70</v>
      </c>
    </row>
    <row r="28" spans="1:6" x14ac:dyDescent="0.25">
      <c r="A28" s="4"/>
      <c r="B28" s="103" t="s">
        <v>257</v>
      </c>
      <c r="C28" s="103" t="s">
        <v>74</v>
      </c>
      <c r="D28" s="103" t="s">
        <v>91</v>
      </c>
      <c r="E28" s="3" t="s">
        <v>55</v>
      </c>
      <c r="F28" s="3">
        <v>99.38</v>
      </c>
    </row>
    <row r="29" spans="1:6" ht="27" x14ac:dyDescent="0.25">
      <c r="A29" s="5" t="s">
        <v>255</v>
      </c>
      <c r="B29" s="104"/>
      <c r="C29" s="104"/>
      <c r="D29" s="104"/>
      <c r="E29" s="3" t="s">
        <v>57</v>
      </c>
      <c r="F29" s="3">
        <v>141.97</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256</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255</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262</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6666.2780359999997</v>
      </c>
      <c r="D10" s="9">
        <v>6666.2780359999997</v>
      </c>
      <c r="E10" s="9">
        <v>6663.66978827</v>
      </c>
      <c r="F10" s="9">
        <v>99.960874003215693</v>
      </c>
    </row>
    <row r="11" spans="1:6" x14ac:dyDescent="0.25">
      <c r="A11" s="65" t="s">
        <v>19</v>
      </c>
      <c r="B11" s="66"/>
      <c r="C11" s="9">
        <v>6663.66978827</v>
      </c>
      <c r="D11" s="9">
        <v>6663.66978827</v>
      </c>
      <c r="E11" s="9">
        <v>6663.66978827</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232</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89</v>
      </c>
    </row>
    <row r="25" spans="1:6" x14ac:dyDescent="0.25">
      <c r="A25" s="101"/>
      <c r="B25" s="101"/>
      <c r="C25" s="101"/>
      <c r="D25" s="101"/>
      <c r="E25" s="3" t="s">
        <v>48</v>
      </c>
      <c r="F25" s="3">
        <v>89</v>
      </c>
    </row>
    <row r="26" spans="1:6" x14ac:dyDescent="0.25">
      <c r="A26" s="101"/>
      <c r="B26" s="101"/>
      <c r="C26" s="101"/>
      <c r="D26" s="101"/>
      <c r="E26" s="3" t="s">
        <v>49</v>
      </c>
      <c r="F26" s="3">
        <v>89</v>
      </c>
    </row>
    <row r="27" spans="1:6" x14ac:dyDescent="0.25">
      <c r="A27" s="102"/>
      <c r="B27" s="102"/>
      <c r="C27" s="102"/>
      <c r="D27" s="102"/>
      <c r="E27" s="3" t="s">
        <v>50</v>
      </c>
      <c r="F27" s="3">
        <v>89</v>
      </c>
    </row>
    <row r="28" spans="1:6" x14ac:dyDescent="0.25">
      <c r="A28" s="4"/>
      <c r="B28" s="103" t="s">
        <v>261</v>
      </c>
      <c r="C28" s="103" t="s">
        <v>74</v>
      </c>
      <c r="D28" s="103" t="s">
        <v>91</v>
      </c>
      <c r="E28" s="3" t="s">
        <v>55</v>
      </c>
      <c r="F28" s="3">
        <v>112.32</v>
      </c>
    </row>
    <row r="29" spans="1:6" ht="27" x14ac:dyDescent="0.25">
      <c r="A29" s="5" t="s">
        <v>259</v>
      </c>
      <c r="B29" s="104"/>
      <c r="C29" s="104"/>
      <c r="D29" s="104"/>
      <c r="E29" s="3" t="s">
        <v>57</v>
      </c>
      <c r="F29" s="3">
        <v>126.2</v>
      </c>
    </row>
    <row r="30" spans="1:6" x14ac:dyDescent="0.25">
      <c r="A30" s="56" t="s">
        <v>113</v>
      </c>
      <c r="B30" s="57"/>
      <c r="C30" s="57"/>
      <c r="D30" s="57"/>
      <c r="E30" s="57"/>
      <c r="F30" s="58"/>
    </row>
    <row r="31" spans="1:6" x14ac:dyDescent="0.25">
      <c r="A31" s="141" t="s">
        <v>229</v>
      </c>
      <c r="B31" s="142"/>
      <c r="C31" s="142"/>
      <c r="D31" s="142"/>
      <c r="E31" s="142"/>
      <c r="F31" s="143"/>
    </row>
    <row r="32" spans="1:6" x14ac:dyDescent="0.25">
      <c r="A32" s="105" t="s">
        <v>260</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229</v>
      </c>
      <c r="B38" s="142"/>
      <c r="C38" s="142"/>
      <c r="D38" s="142"/>
      <c r="E38" s="142"/>
      <c r="F38" s="143"/>
    </row>
    <row r="39" spans="1:6" x14ac:dyDescent="0.25">
      <c r="A39" s="105" t="s">
        <v>259</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266</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3809.3068800000001</v>
      </c>
      <c r="D10" s="9">
        <v>3809.3068800000001</v>
      </c>
      <c r="E10" s="9">
        <v>3733.8175588499998</v>
      </c>
      <c r="F10" s="9">
        <v>98.018292473459098</v>
      </c>
    </row>
    <row r="11" spans="1:6" x14ac:dyDescent="0.25">
      <c r="A11" s="65" t="s">
        <v>19</v>
      </c>
      <c r="B11" s="66"/>
      <c r="C11" s="9">
        <v>3733.8175588499998</v>
      </c>
      <c r="D11" s="9">
        <v>3733.8175588499998</v>
      </c>
      <c r="E11" s="9">
        <v>3733.8175588499998</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90</v>
      </c>
    </row>
    <row r="25" spans="1:6" x14ac:dyDescent="0.25">
      <c r="A25" s="101"/>
      <c r="B25" s="101"/>
      <c r="C25" s="101"/>
      <c r="D25" s="101"/>
      <c r="E25" s="3" t="s">
        <v>48</v>
      </c>
      <c r="F25" s="3">
        <v>90</v>
      </c>
    </row>
    <row r="26" spans="1:6" x14ac:dyDescent="0.25">
      <c r="A26" s="101"/>
      <c r="B26" s="101"/>
      <c r="C26" s="101"/>
      <c r="D26" s="101"/>
      <c r="E26" s="3" t="s">
        <v>49</v>
      </c>
      <c r="F26" s="3">
        <v>90</v>
      </c>
    </row>
    <row r="27" spans="1:6" x14ac:dyDescent="0.25">
      <c r="A27" s="102"/>
      <c r="B27" s="102"/>
      <c r="C27" s="102"/>
      <c r="D27" s="102"/>
      <c r="E27" s="3" t="s">
        <v>50</v>
      </c>
      <c r="F27" s="3">
        <v>90</v>
      </c>
    </row>
    <row r="28" spans="1:6" x14ac:dyDescent="0.25">
      <c r="A28" s="4"/>
      <c r="B28" s="103" t="s">
        <v>265</v>
      </c>
      <c r="C28" s="103" t="s">
        <v>74</v>
      </c>
      <c r="D28" s="103" t="s">
        <v>91</v>
      </c>
      <c r="E28" s="3" t="s">
        <v>55</v>
      </c>
      <c r="F28" s="3">
        <v>108.91</v>
      </c>
    </row>
    <row r="29" spans="1:6" ht="27" x14ac:dyDescent="0.25">
      <c r="A29" s="5" t="s">
        <v>263</v>
      </c>
      <c r="B29" s="104"/>
      <c r="C29" s="104"/>
      <c r="D29" s="104"/>
      <c r="E29" s="3" t="s">
        <v>57</v>
      </c>
      <c r="F29" s="3">
        <v>121.01</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264</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263</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21.85546875" customWidth="1"/>
    <col min="4" max="4" width="33.5703125" customWidth="1"/>
    <col min="5" max="5" width="26.5703125" customWidth="1"/>
    <col min="6" max="6" width="11.57031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270</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26020.601017000001</v>
      </c>
      <c r="D10" s="9">
        <v>26020.601017000001</v>
      </c>
      <c r="E10" s="9">
        <v>23749.649833060001</v>
      </c>
      <c r="F10" s="9">
        <v>91.2724875860618</v>
      </c>
    </row>
    <row r="11" spans="1:6" x14ac:dyDescent="0.25">
      <c r="A11" s="65" t="s">
        <v>19</v>
      </c>
      <c r="B11" s="66"/>
      <c r="C11" s="9">
        <v>23749.649833060001</v>
      </c>
      <c r="D11" s="9">
        <v>23749.649833060001</v>
      </c>
      <c r="E11" s="9">
        <v>23749.649833060001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90</v>
      </c>
    </row>
    <row r="25" spans="1:6" x14ac:dyDescent="0.25">
      <c r="A25" s="101"/>
      <c r="B25" s="101"/>
      <c r="C25" s="101"/>
      <c r="D25" s="101"/>
      <c r="E25" s="3" t="s">
        <v>48</v>
      </c>
      <c r="F25" s="3">
        <v>90</v>
      </c>
    </row>
    <row r="26" spans="1:6" x14ac:dyDescent="0.25">
      <c r="A26" s="101"/>
      <c r="B26" s="101"/>
      <c r="C26" s="101"/>
      <c r="D26" s="101"/>
      <c r="E26" s="3" t="s">
        <v>49</v>
      </c>
      <c r="F26" s="3">
        <v>90</v>
      </c>
    </row>
    <row r="27" spans="1:6" x14ac:dyDescent="0.25">
      <c r="A27" s="102"/>
      <c r="B27" s="102"/>
      <c r="C27" s="102"/>
      <c r="D27" s="102"/>
      <c r="E27" s="3" t="s">
        <v>50</v>
      </c>
      <c r="F27" s="3">
        <v>90</v>
      </c>
    </row>
    <row r="28" spans="1:6" x14ac:dyDescent="0.25">
      <c r="A28" s="4"/>
      <c r="B28" s="103" t="s">
        <v>269</v>
      </c>
      <c r="C28" s="103" t="s">
        <v>74</v>
      </c>
      <c r="D28" s="103" t="s">
        <v>91</v>
      </c>
      <c r="E28" s="3" t="s">
        <v>55</v>
      </c>
      <c r="F28" s="3">
        <v>101.41</v>
      </c>
    </row>
    <row r="29" spans="1:6" ht="27" x14ac:dyDescent="0.25">
      <c r="A29" s="5" t="s">
        <v>267</v>
      </c>
      <c r="B29" s="104"/>
      <c r="C29" s="104"/>
      <c r="D29" s="104"/>
      <c r="E29" s="3" t="s">
        <v>57</v>
      </c>
      <c r="F29" s="3">
        <v>112.68</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268</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267</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21.85546875" customWidth="1"/>
    <col min="4" max="4" width="33.5703125" customWidth="1"/>
    <col min="5" max="5" width="26.5703125" customWidth="1"/>
    <col min="6" max="6" width="11.57031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274</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2787.1425429999999</v>
      </c>
      <c r="D10" s="9">
        <v>2787.1425429999999</v>
      </c>
      <c r="E10" s="9">
        <v>2508.8319999999999</v>
      </c>
      <c r="F10" s="9">
        <v>90.014484774056996</v>
      </c>
    </row>
    <row r="11" spans="1:6" x14ac:dyDescent="0.25">
      <c r="A11" s="65" t="s">
        <v>19</v>
      </c>
      <c r="B11" s="66"/>
      <c r="C11" s="9">
        <v>2508.8319999999999</v>
      </c>
      <c r="D11" s="9">
        <v>2508.8319999999999</v>
      </c>
      <c r="E11" s="9">
        <v>2508.8319999999999</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95</v>
      </c>
    </row>
    <row r="25" spans="1:6" x14ac:dyDescent="0.25">
      <c r="A25" s="101"/>
      <c r="B25" s="101"/>
      <c r="C25" s="101"/>
      <c r="D25" s="101"/>
      <c r="E25" s="3" t="s">
        <v>48</v>
      </c>
      <c r="F25" s="3">
        <v>95</v>
      </c>
    </row>
    <row r="26" spans="1:6" x14ac:dyDescent="0.25">
      <c r="A26" s="101"/>
      <c r="B26" s="101"/>
      <c r="C26" s="101"/>
      <c r="D26" s="101"/>
      <c r="E26" s="3" t="s">
        <v>49</v>
      </c>
      <c r="F26" s="3">
        <v>95</v>
      </c>
    </row>
    <row r="27" spans="1:6" x14ac:dyDescent="0.25">
      <c r="A27" s="102"/>
      <c r="B27" s="102"/>
      <c r="C27" s="102"/>
      <c r="D27" s="102"/>
      <c r="E27" s="3" t="s">
        <v>50</v>
      </c>
      <c r="F27" s="3">
        <v>95</v>
      </c>
    </row>
    <row r="28" spans="1:6" x14ac:dyDescent="0.25">
      <c r="A28" s="4"/>
      <c r="B28" s="103" t="s">
        <v>273</v>
      </c>
      <c r="C28" s="103" t="s">
        <v>74</v>
      </c>
      <c r="D28" s="103" t="s">
        <v>91</v>
      </c>
      <c r="E28" s="3" t="s">
        <v>55</v>
      </c>
      <c r="F28" s="3">
        <v>94.75</v>
      </c>
    </row>
    <row r="29" spans="1:6" ht="27" x14ac:dyDescent="0.25">
      <c r="A29" s="5" t="s">
        <v>271</v>
      </c>
      <c r="B29" s="104"/>
      <c r="C29" s="104"/>
      <c r="D29" s="104"/>
      <c r="E29" s="3" t="s">
        <v>57</v>
      </c>
      <c r="F29" s="3">
        <v>99.74</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272</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271</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278</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178</v>
      </c>
      <c r="D10" s="9">
        <v>178</v>
      </c>
      <c r="E10" s="9">
        <v>123.84661346999999</v>
      </c>
      <c r="F10" s="9">
        <v>69.576749140449394</v>
      </c>
    </row>
    <row r="11" spans="1:6" x14ac:dyDescent="0.25">
      <c r="A11" s="65" t="s">
        <v>19</v>
      </c>
      <c r="B11" s="66"/>
      <c r="C11" s="9">
        <v>123.84661346999999</v>
      </c>
      <c r="D11" s="9">
        <v>123.84661346999999</v>
      </c>
      <c r="E11" s="9">
        <v>123.84661346999999</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238</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90</v>
      </c>
    </row>
    <row r="25" spans="1:6" x14ac:dyDescent="0.25">
      <c r="A25" s="101"/>
      <c r="B25" s="101"/>
      <c r="C25" s="101"/>
      <c r="D25" s="101"/>
      <c r="E25" s="3" t="s">
        <v>48</v>
      </c>
      <c r="F25" s="3">
        <v>90</v>
      </c>
    </row>
    <row r="26" spans="1:6" x14ac:dyDescent="0.25">
      <c r="A26" s="101"/>
      <c r="B26" s="101"/>
      <c r="C26" s="101"/>
      <c r="D26" s="101"/>
      <c r="E26" s="3" t="s">
        <v>49</v>
      </c>
      <c r="F26" s="3">
        <v>90</v>
      </c>
    </row>
    <row r="27" spans="1:6" x14ac:dyDescent="0.25">
      <c r="A27" s="102"/>
      <c r="B27" s="102"/>
      <c r="C27" s="102"/>
      <c r="D27" s="102"/>
      <c r="E27" s="3" t="s">
        <v>50</v>
      </c>
      <c r="F27" s="3">
        <v>90</v>
      </c>
    </row>
    <row r="28" spans="1:6" x14ac:dyDescent="0.25">
      <c r="A28" s="4"/>
      <c r="B28" s="103" t="s">
        <v>277</v>
      </c>
      <c r="C28" s="103" t="s">
        <v>74</v>
      </c>
      <c r="D28" s="103" t="s">
        <v>91</v>
      </c>
      <c r="E28" s="3" t="s">
        <v>55</v>
      </c>
      <c r="F28" s="3">
        <v>77.31</v>
      </c>
    </row>
    <row r="29" spans="1:6" ht="27" x14ac:dyDescent="0.25">
      <c r="A29" s="5" t="s">
        <v>275</v>
      </c>
      <c r="B29" s="104"/>
      <c r="C29" s="104"/>
      <c r="D29" s="104"/>
      <c r="E29" s="3" t="s">
        <v>57</v>
      </c>
      <c r="F29" s="3">
        <v>85.9</v>
      </c>
    </row>
    <row r="30" spans="1:6" x14ac:dyDescent="0.25">
      <c r="A30" s="56" t="s">
        <v>113</v>
      </c>
      <c r="B30" s="57"/>
      <c r="C30" s="57"/>
      <c r="D30" s="57"/>
      <c r="E30" s="57"/>
      <c r="F30" s="58"/>
    </row>
    <row r="31" spans="1:6" x14ac:dyDescent="0.25">
      <c r="A31" s="141" t="s">
        <v>235</v>
      </c>
      <c r="B31" s="142"/>
      <c r="C31" s="142"/>
      <c r="D31" s="142"/>
      <c r="E31" s="142"/>
      <c r="F31" s="143"/>
    </row>
    <row r="32" spans="1:6" x14ac:dyDescent="0.25">
      <c r="A32" s="105" t="s">
        <v>276</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235</v>
      </c>
      <c r="B38" s="142"/>
      <c r="C38" s="142"/>
      <c r="D38" s="142"/>
      <c r="E38" s="142"/>
      <c r="F38" s="143"/>
    </row>
    <row r="39" spans="1:6" x14ac:dyDescent="0.25">
      <c r="A39" s="105" t="s">
        <v>275</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282</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170</v>
      </c>
      <c r="D10" s="9">
        <v>170</v>
      </c>
      <c r="E10" s="9">
        <v>111.55923964</v>
      </c>
      <c r="F10" s="9">
        <v>65.623082141176496</v>
      </c>
    </row>
    <row r="11" spans="1:6" x14ac:dyDescent="0.25">
      <c r="A11" s="65" t="s">
        <v>19</v>
      </c>
      <c r="B11" s="66"/>
      <c r="C11" s="9">
        <v>111.55923964</v>
      </c>
      <c r="D11" s="9">
        <v>111.55923964</v>
      </c>
      <c r="E11" s="9">
        <v>111.55923964</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238</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90</v>
      </c>
    </row>
    <row r="25" spans="1:6" x14ac:dyDescent="0.25">
      <c r="A25" s="101"/>
      <c r="B25" s="101"/>
      <c r="C25" s="101"/>
      <c r="D25" s="101"/>
      <c r="E25" s="3" t="s">
        <v>48</v>
      </c>
      <c r="F25" s="3">
        <v>90</v>
      </c>
    </row>
    <row r="26" spans="1:6" x14ac:dyDescent="0.25">
      <c r="A26" s="101"/>
      <c r="B26" s="101"/>
      <c r="C26" s="101"/>
      <c r="D26" s="101"/>
      <c r="E26" s="3" t="s">
        <v>49</v>
      </c>
      <c r="F26" s="3">
        <v>90</v>
      </c>
    </row>
    <row r="27" spans="1:6" x14ac:dyDescent="0.25">
      <c r="A27" s="102"/>
      <c r="B27" s="102"/>
      <c r="C27" s="102"/>
      <c r="D27" s="102"/>
      <c r="E27" s="3" t="s">
        <v>50</v>
      </c>
      <c r="F27" s="3">
        <v>90</v>
      </c>
    </row>
    <row r="28" spans="1:6" x14ac:dyDescent="0.25">
      <c r="A28" s="4"/>
      <c r="B28" s="103" t="s">
        <v>281</v>
      </c>
      <c r="C28" s="103" t="s">
        <v>74</v>
      </c>
      <c r="D28" s="103" t="s">
        <v>91</v>
      </c>
      <c r="E28" s="3" t="s">
        <v>55</v>
      </c>
      <c r="F28" s="3">
        <v>72.91</v>
      </c>
    </row>
    <row r="29" spans="1:6" ht="40.5" x14ac:dyDescent="0.25">
      <c r="A29" s="5" t="s">
        <v>279</v>
      </c>
      <c r="B29" s="104"/>
      <c r="C29" s="104"/>
      <c r="D29" s="104"/>
      <c r="E29" s="3" t="s">
        <v>57</v>
      </c>
      <c r="F29" s="3">
        <v>81.010000000000005</v>
      </c>
    </row>
    <row r="30" spans="1:6" x14ac:dyDescent="0.25">
      <c r="A30" s="56" t="s">
        <v>113</v>
      </c>
      <c r="B30" s="57"/>
      <c r="C30" s="57"/>
      <c r="D30" s="57"/>
      <c r="E30" s="57"/>
      <c r="F30" s="58"/>
    </row>
    <row r="31" spans="1:6" x14ac:dyDescent="0.25">
      <c r="A31" s="141" t="s">
        <v>235</v>
      </c>
      <c r="B31" s="142"/>
      <c r="C31" s="142"/>
      <c r="D31" s="142"/>
      <c r="E31" s="142"/>
      <c r="F31" s="143"/>
    </row>
    <row r="32" spans="1:6" x14ac:dyDescent="0.25">
      <c r="A32" s="105" t="s">
        <v>280</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235</v>
      </c>
      <c r="B38" s="142"/>
      <c r="C38" s="142"/>
      <c r="D38" s="142"/>
      <c r="E38" s="142"/>
      <c r="F38" s="143"/>
    </row>
    <row r="39" spans="1:6" x14ac:dyDescent="0.25">
      <c r="A39" s="105" t="s">
        <v>279</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286</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49.188375000000001</v>
      </c>
      <c r="D10" s="9">
        <v>49.188375000000001</v>
      </c>
      <c r="E10" s="9">
        <v>0</v>
      </c>
      <c r="F10" s="9">
        <v>0</v>
      </c>
    </row>
    <row r="11" spans="1:6" x14ac:dyDescent="0.25">
      <c r="A11" s="65" t="s">
        <v>19</v>
      </c>
      <c r="B11" s="66"/>
      <c r="C11" s="9">
        <v>0</v>
      </c>
      <c r="D11" s="9">
        <v>0</v>
      </c>
      <c r="E11" s="9">
        <v>0</v>
      </c>
      <c r="F11" s="9" t="s">
        <v>18</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285</v>
      </c>
      <c r="C28" s="103" t="s">
        <v>74</v>
      </c>
      <c r="D28" s="103" t="s">
        <v>91</v>
      </c>
      <c r="E28" s="3" t="s">
        <v>55</v>
      </c>
      <c r="F28" s="3">
        <v>100</v>
      </c>
    </row>
    <row r="29" spans="1:6" ht="27" x14ac:dyDescent="0.25">
      <c r="A29" s="5" t="s">
        <v>283</v>
      </c>
      <c r="B29" s="104"/>
      <c r="C29" s="104"/>
      <c r="D29" s="104"/>
      <c r="E29" s="3" t="s">
        <v>57</v>
      </c>
      <c r="F29" s="3">
        <v>100</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284</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283</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292</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16789</v>
      </c>
      <c r="D10" s="9">
        <v>16789</v>
      </c>
      <c r="E10" s="9">
        <v>16789</v>
      </c>
      <c r="F10" s="9">
        <v>100</v>
      </c>
    </row>
    <row r="11" spans="1:6" x14ac:dyDescent="0.25">
      <c r="A11" s="65" t="s">
        <v>19</v>
      </c>
      <c r="B11" s="66"/>
      <c r="C11" s="9">
        <v>16789</v>
      </c>
      <c r="D11" s="9">
        <v>16789</v>
      </c>
      <c r="E11" s="9">
        <v>16789</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291</v>
      </c>
      <c r="B18" s="132"/>
      <c r="C18" s="132"/>
      <c r="D18" s="132"/>
      <c r="E18" s="132"/>
      <c r="F18" s="133"/>
    </row>
    <row r="19" spans="1:6" x14ac:dyDescent="0.25">
      <c r="A19" s="134" t="s">
        <v>223</v>
      </c>
      <c r="B19" s="135"/>
      <c r="C19" s="135"/>
      <c r="D19" s="135"/>
      <c r="E19" s="135"/>
      <c r="F19" s="136"/>
    </row>
    <row r="20" spans="1:6" x14ac:dyDescent="0.25">
      <c r="A20" s="122" t="s">
        <v>290</v>
      </c>
      <c r="B20" s="123"/>
      <c r="C20" s="123"/>
      <c r="D20" s="123"/>
      <c r="E20" s="123"/>
      <c r="F20" s="124"/>
    </row>
    <row r="21" spans="1:6" x14ac:dyDescent="0.25">
      <c r="A21" s="56" t="s">
        <v>38</v>
      </c>
      <c r="B21" s="57"/>
      <c r="C21" s="57"/>
      <c r="D21" s="57"/>
      <c r="E21" s="57"/>
      <c r="F21" s="58"/>
    </row>
    <row r="22" spans="1:6" x14ac:dyDescent="0.25">
      <c r="A22" s="137" t="s">
        <v>221</v>
      </c>
      <c r="B22" s="138"/>
      <c r="C22" s="139" t="s">
        <v>220</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289</v>
      </c>
      <c r="C28" s="103" t="s">
        <v>74</v>
      </c>
      <c r="D28" s="103" t="s">
        <v>91</v>
      </c>
      <c r="E28" s="3" t="s">
        <v>55</v>
      </c>
      <c r="F28" s="3">
        <v>100</v>
      </c>
    </row>
    <row r="29" spans="1:6" ht="27" x14ac:dyDescent="0.25">
      <c r="A29" s="5" t="s">
        <v>287</v>
      </c>
      <c r="B29" s="104"/>
      <c r="C29" s="104"/>
      <c r="D29" s="104"/>
      <c r="E29" s="3" t="s">
        <v>57</v>
      </c>
      <c r="F29" s="3">
        <v>100</v>
      </c>
    </row>
    <row r="30" spans="1:6" x14ac:dyDescent="0.25">
      <c r="A30" s="56" t="s">
        <v>113</v>
      </c>
      <c r="B30" s="57"/>
      <c r="C30" s="57"/>
      <c r="D30" s="57"/>
      <c r="E30" s="57"/>
      <c r="F30" s="58"/>
    </row>
    <row r="31" spans="1:6" x14ac:dyDescent="0.25">
      <c r="A31" s="141" t="s">
        <v>215</v>
      </c>
      <c r="B31" s="142"/>
      <c r="C31" s="142"/>
      <c r="D31" s="142"/>
      <c r="E31" s="142"/>
      <c r="F31" s="143"/>
    </row>
    <row r="32" spans="1:6" x14ac:dyDescent="0.25">
      <c r="A32" s="105" t="s">
        <v>288</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215</v>
      </c>
      <c r="B38" s="142"/>
      <c r="C38" s="142"/>
      <c r="D38" s="142"/>
      <c r="E38" s="142"/>
      <c r="F38" s="143"/>
    </row>
    <row r="39" spans="1:6" x14ac:dyDescent="0.25">
      <c r="A39" s="105" t="s">
        <v>287</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20.42578125" customWidth="1"/>
    <col min="4" max="4" width="31.28515625" customWidth="1"/>
    <col min="5" max="5" width="24.85546875" customWidth="1"/>
    <col min="6" max="6" width="10.8554687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296</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40870.486268000001</v>
      </c>
      <c r="D10" s="9">
        <v>40870.486268000001</v>
      </c>
      <c r="E10" s="9">
        <v>0</v>
      </c>
      <c r="F10" s="9">
        <v>0</v>
      </c>
    </row>
    <row r="11" spans="1:6" x14ac:dyDescent="0.25">
      <c r="A11" s="65" t="s">
        <v>19</v>
      </c>
      <c r="B11" s="66"/>
      <c r="C11" s="9">
        <v>0</v>
      </c>
      <c r="D11" s="9">
        <v>0</v>
      </c>
      <c r="E11" s="9">
        <v>0</v>
      </c>
      <c r="F11" s="9" t="s">
        <v>18</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295</v>
      </c>
      <c r="C28" s="103" t="s">
        <v>74</v>
      </c>
      <c r="D28" s="103" t="s">
        <v>91</v>
      </c>
      <c r="E28" s="3" t="s">
        <v>55</v>
      </c>
      <c r="F28" s="3">
        <v>100</v>
      </c>
    </row>
    <row r="29" spans="1:6" ht="27" x14ac:dyDescent="0.25">
      <c r="A29" s="5" t="s">
        <v>293</v>
      </c>
      <c r="B29" s="104"/>
      <c r="C29" s="104"/>
      <c r="D29" s="104"/>
      <c r="E29" s="3" t="s">
        <v>57</v>
      </c>
      <c r="F29" s="3">
        <v>100</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294</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293</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44" t="s">
        <v>0</v>
      </c>
      <c r="B1" s="44"/>
      <c r="C1" s="44"/>
      <c r="D1" s="45" t="s">
        <v>1</v>
      </c>
      <c r="E1" s="45"/>
      <c r="F1" s="45"/>
      <c r="G1" s="45"/>
    </row>
    <row r="2" spans="1:7" ht="15.75" thickTop="1" x14ac:dyDescent="0.25">
      <c r="A2" s="46"/>
      <c r="B2" s="46"/>
      <c r="C2" s="46"/>
      <c r="D2" s="46"/>
      <c r="E2" s="46"/>
      <c r="F2" s="46"/>
      <c r="G2" s="46"/>
    </row>
    <row r="3" spans="1:7" x14ac:dyDescent="0.25">
      <c r="A3" s="47" t="s">
        <v>2</v>
      </c>
      <c r="B3" s="48"/>
      <c r="C3" s="48"/>
      <c r="D3" s="48"/>
      <c r="E3" s="48"/>
      <c r="F3" s="48"/>
      <c r="G3" s="49"/>
    </row>
    <row r="4" spans="1:7" x14ac:dyDescent="0.25">
      <c r="A4" s="50" t="s">
        <v>3</v>
      </c>
      <c r="B4" s="51"/>
      <c r="C4" s="52"/>
      <c r="D4" s="53" t="s">
        <v>4</v>
      </c>
      <c r="E4" s="54"/>
      <c r="F4" s="54"/>
      <c r="G4" s="55"/>
    </row>
    <row r="5" spans="1:7" x14ac:dyDescent="0.25">
      <c r="A5" s="50" t="s">
        <v>5</v>
      </c>
      <c r="B5" s="51"/>
      <c r="C5" s="52"/>
      <c r="D5" s="53" t="s">
        <v>6</v>
      </c>
      <c r="E5" s="54"/>
      <c r="F5" s="54"/>
      <c r="G5" s="55"/>
    </row>
    <row r="6" spans="1:7" x14ac:dyDescent="0.25">
      <c r="A6" s="50" t="s">
        <v>7</v>
      </c>
      <c r="B6" s="51"/>
      <c r="C6" s="52"/>
      <c r="D6" s="53" t="s">
        <v>8</v>
      </c>
      <c r="E6" s="54"/>
      <c r="F6" s="54"/>
      <c r="G6" s="55"/>
    </row>
    <row r="7" spans="1:7" ht="39.950000000000003" customHeight="1" x14ac:dyDescent="0.25">
      <c r="A7" s="50" t="s">
        <v>9</v>
      </c>
      <c r="B7" s="51"/>
      <c r="C7" s="52"/>
      <c r="D7" s="67" t="s">
        <v>142</v>
      </c>
      <c r="E7" s="68"/>
      <c r="F7" s="68"/>
      <c r="G7" s="69"/>
    </row>
    <row r="8" spans="1:7" x14ac:dyDescent="0.25">
      <c r="A8" s="56" t="s">
        <v>10</v>
      </c>
      <c r="B8" s="57"/>
      <c r="C8" s="57"/>
      <c r="D8" s="57"/>
      <c r="E8" s="57"/>
      <c r="F8" s="57"/>
      <c r="G8" s="58"/>
    </row>
    <row r="9" spans="1:7" x14ac:dyDescent="0.25">
      <c r="A9" s="59"/>
      <c r="B9" s="60"/>
      <c r="C9" s="61" t="s">
        <v>11</v>
      </c>
      <c r="D9" s="62"/>
      <c r="E9" s="1" t="s">
        <v>12</v>
      </c>
      <c r="F9" s="1" t="s">
        <v>13</v>
      </c>
      <c r="G9" s="1" t="s">
        <v>14</v>
      </c>
    </row>
    <row r="10" spans="1:7" x14ac:dyDescent="0.25">
      <c r="A10" s="59"/>
      <c r="B10" s="60"/>
      <c r="C10" s="63" t="s">
        <v>15</v>
      </c>
      <c r="D10" s="64"/>
      <c r="E10" s="2" t="s">
        <v>15</v>
      </c>
      <c r="F10" s="2" t="s">
        <v>15</v>
      </c>
      <c r="G10" s="2" t="s">
        <v>16</v>
      </c>
    </row>
    <row r="11" spans="1:7" x14ac:dyDescent="0.25">
      <c r="A11" s="65" t="s">
        <v>17</v>
      </c>
      <c r="B11" s="66"/>
      <c r="C11" s="7"/>
      <c r="D11" s="8">
        <v>20628.230577999999</v>
      </c>
      <c r="E11" s="9">
        <v>20628.230577999999</v>
      </c>
      <c r="F11" s="9">
        <v>20628.230577999999</v>
      </c>
      <c r="G11" s="9">
        <v>100</v>
      </c>
    </row>
    <row r="12" spans="1:7" x14ac:dyDescent="0.25">
      <c r="A12" s="65" t="s">
        <v>19</v>
      </c>
      <c r="B12" s="66"/>
      <c r="C12" s="7"/>
      <c r="D12" s="8">
        <v>20628.230577999999</v>
      </c>
      <c r="E12" s="9">
        <v>20628.230577999999</v>
      </c>
      <c r="F12" s="9">
        <v>20628.230577999999</v>
      </c>
      <c r="G12" s="9">
        <v>100</v>
      </c>
    </row>
    <row r="13" spans="1:7" x14ac:dyDescent="0.25">
      <c r="A13" s="47" t="s">
        <v>20</v>
      </c>
      <c r="B13" s="48"/>
      <c r="C13" s="48"/>
      <c r="D13" s="48"/>
      <c r="E13" s="48"/>
      <c r="F13" s="48"/>
      <c r="G13" s="49"/>
    </row>
    <row r="14" spans="1:7" x14ac:dyDescent="0.25">
      <c r="A14" s="82" t="s">
        <v>21</v>
      </c>
      <c r="B14" s="83"/>
      <c r="C14" s="83"/>
      <c r="D14" s="83"/>
      <c r="E14" s="83"/>
      <c r="F14" s="83"/>
      <c r="G14" s="84"/>
    </row>
    <row r="15" spans="1:7" x14ac:dyDescent="0.25">
      <c r="A15" s="85" t="s">
        <v>22</v>
      </c>
      <c r="B15" s="86"/>
      <c r="C15" s="86"/>
      <c r="D15" s="86"/>
      <c r="E15" s="86"/>
      <c r="F15" s="86"/>
      <c r="G15" s="87"/>
    </row>
    <row r="16" spans="1:7" ht="18" x14ac:dyDescent="0.25">
      <c r="A16" s="88" t="s">
        <v>23</v>
      </c>
      <c r="B16" s="89"/>
      <c r="C16" s="89"/>
      <c r="D16" s="89"/>
      <c r="E16" s="89"/>
      <c r="F16" s="89"/>
      <c r="G16" s="90"/>
    </row>
    <row r="17" spans="1:7" x14ac:dyDescent="0.25">
      <c r="A17" s="70" t="s">
        <v>24</v>
      </c>
      <c r="B17" s="71"/>
      <c r="C17" s="71"/>
      <c r="D17" s="71"/>
      <c r="E17" s="71"/>
      <c r="F17" s="71"/>
      <c r="G17" s="72"/>
    </row>
    <row r="18" spans="1:7" x14ac:dyDescent="0.25">
      <c r="A18" s="73" t="s">
        <v>25</v>
      </c>
      <c r="B18" s="74"/>
      <c r="C18" s="74"/>
      <c r="D18" s="74"/>
      <c r="E18" s="74"/>
      <c r="F18" s="74"/>
      <c r="G18" s="75"/>
    </row>
    <row r="19" spans="1:7" x14ac:dyDescent="0.25">
      <c r="A19" s="76" t="s">
        <v>26</v>
      </c>
      <c r="B19" s="77"/>
      <c r="C19" s="77"/>
      <c r="D19" s="77"/>
      <c r="E19" s="77"/>
      <c r="F19" s="77"/>
      <c r="G19" s="78"/>
    </row>
    <row r="20" spans="1:7" x14ac:dyDescent="0.25">
      <c r="A20" s="76" t="s">
        <v>27</v>
      </c>
      <c r="B20" s="77"/>
      <c r="C20" s="77"/>
      <c r="D20" s="77"/>
      <c r="E20" s="77"/>
      <c r="F20" s="77"/>
      <c r="G20" s="78"/>
    </row>
    <row r="21" spans="1:7" x14ac:dyDescent="0.25">
      <c r="A21" s="79" t="s">
        <v>28</v>
      </c>
      <c r="B21" s="80"/>
      <c r="C21" s="80"/>
      <c r="D21" s="80"/>
      <c r="E21" s="80"/>
      <c r="F21" s="80"/>
      <c r="G21" s="81"/>
    </row>
    <row r="22" spans="1:7" x14ac:dyDescent="0.25">
      <c r="A22" s="47" t="s">
        <v>29</v>
      </c>
      <c r="B22" s="48"/>
      <c r="C22" s="48"/>
      <c r="D22" s="48"/>
      <c r="E22" s="48"/>
      <c r="F22" s="48"/>
      <c r="G22" s="49"/>
    </row>
    <row r="23" spans="1:7" x14ac:dyDescent="0.25">
      <c r="A23" s="53" t="s">
        <v>30</v>
      </c>
      <c r="B23" s="55"/>
      <c r="C23" s="91" t="s">
        <v>31</v>
      </c>
      <c r="D23" s="92"/>
      <c r="E23" s="92"/>
      <c r="F23" s="92"/>
      <c r="G23" s="93"/>
    </row>
    <row r="24" spans="1:7" x14ac:dyDescent="0.25">
      <c r="A24" s="53" t="s">
        <v>32</v>
      </c>
      <c r="B24" s="55"/>
      <c r="C24" s="91" t="s">
        <v>33</v>
      </c>
      <c r="D24" s="92"/>
      <c r="E24" s="92"/>
      <c r="F24" s="92"/>
      <c r="G24" s="93"/>
    </row>
    <row r="25" spans="1:7" x14ac:dyDescent="0.25">
      <c r="A25" s="53" t="s">
        <v>34</v>
      </c>
      <c r="B25" s="55"/>
      <c r="C25" s="91" t="s">
        <v>35</v>
      </c>
      <c r="D25" s="92"/>
      <c r="E25" s="92"/>
      <c r="F25" s="92"/>
      <c r="G25" s="93"/>
    </row>
    <row r="26" spans="1:7" x14ac:dyDescent="0.25">
      <c r="A26" s="53" t="s">
        <v>36</v>
      </c>
      <c r="B26" s="55"/>
      <c r="C26" s="91" t="s">
        <v>37</v>
      </c>
      <c r="D26" s="92"/>
      <c r="E26" s="92"/>
      <c r="F26" s="92"/>
      <c r="G26" s="93"/>
    </row>
    <row r="27" spans="1:7" x14ac:dyDescent="0.25">
      <c r="A27" s="56" t="s">
        <v>38</v>
      </c>
      <c r="B27" s="57"/>
      <c r="C27" s="57"/>
      <c r="D27" s="57"/>
      <c r="E27" s="57"/>
      <c r="F27" s="57"/>
      <c r="G27" s="58"/>
    </row>
    <row r="28" spans="1:7" x14ac:dyDescent="0.25">
      <c r="A28" s="94" t="s">
        <v>39</v>
      </c>
      <c r="B28" s="95"/>
      <c r="C28" s="95"/>
      <c r="D28" s="95"/>
      <c r="E28" s="95"/>
      <c r="F28" s="95"/>
      <c r="G28" s="96"/>
    </row>
    <row r="29" spans="1:7" x14ac:dyDescent="0.25">
      <c r="A29" s="97" t="s">
        <v>40</v>
      </c>
      <c r="B29" s="98"/>
      <c r="C29" s="98"/>
      <c r="D29" s="98"/>
      <c r="E29" s="99"/>
      <c r="F29" s="97" t="s">
        <v>41</v>
      </c>
      <c r="G29" s="99"/>
    </row>
    <row r="30" spans="1:7" x14ac:dyDescent="0.25">
      <c r="A30" s="100" t="s">
        <v>42</v>
      </c>
      <c r="B30" s="100" t="s">
        <v>43</v>
      </c>
      <c r="C30" s="100" t="s">
        <v>44</v>
      </c>
      <c r="D30" s="100" t="s">
        <v>45</v>
      </c>
      <c r="E30" s="100" t="s">
        <v>46</v>
      </c>
      <c r="F30" s="3" t="s">
        <v>47</v>
      </c>
      <c r="G30" s="3">
        <v>8.1</v>
      </c>
    </row>
    <row r="31" spans="1:7" x14ac:dyDescent="0.25">
      <c r="A31" s="101"/>
      <c r="B31" s="101"/>
      <c r="C31" s="101"/>
      <c r="D31" s="101"/>
      <c r="E31" s="101"/>
      <c r="F31" s="3" t="s">
        <v>48</v>
      </c>
      <c r="G31" s="3">
        <v>8.1</v>
      </c>
    </row>
    <row r="32" spans="1:7" x14ac:dyDescent="0.25">
      <c r="A32" s="101"/>
      <c r="B32" s="101"/>
      <c r="C32" s="101"/>
      <c r="D32" s="101"/>
      <c r="E32" s="101"/>
      <c r="F32" s="3" t="s">
        <v>49</v>
      </c>
      <c r="G32" s="3">
        <v>8.1</v>
      </c>
    </row>
    <row r="33" spans="1:7" x14ac:dyDescent="0.25">
      <c r="A33" s="102"/>
      <c r="B33" s="102"/>
      <c r="C33" s="102"/>
      <c r="D33" s="102"/>
      <c r="E33" s="102"/>
      <c r="F33" s="3" t="s">
        <v>50</v>
      </c>
      <c r="G33" s="3">
        <v>8.1</v>
      </c>
    </row>
    <row r="34" spans="1:7" x14ac:dyDescent="0.25">
      <c r="A34" s="4"/>
      <c r="B34" s="103" t="s">
        <v>51</v>
      </c>
      <c r="C34" s="103" t="s">
        <v>52</v>
      </c>
      <c r="D34" s="103" t="s">
        <v>53</v>
      </c>
      <c r="E34" s="103" t="s">
        <v>54</v>
      </c>
      <c r="F34" s="3" t="s">
        <v>55</v>
      </c>
      <c r="G34" s="3">
        <v>8.61</v>
      </c>
    </row>
    <row r="35" spans="1:7" x14ac:dyDescent="0.25">
      <c r="A35" s="5" t="s">
        <v>56</v>
      </c>
      <c r="B35" s="104"/>
      <c r="C35" s="104"/>
      <c r="D35" s="104"/>
      <c r="E35" s="104"/>
      <c r="F35" s="3" t="s">
        <v>57</v>
      </c>
      <c r="G35" s="3">
        <v>93.7</v>
      </c>
    </row>
    <row r="36" spans="1:7" x14ac:dyDescent="0.25">
      <c r="A36" s="94" t="s">
        <v>58</v>
      </c>
      <c r="B36" s="95"/>
      <c r="C36" s="95"/>
      <c r="D36" s="95"/>
      <c r="E36" s="95"/>
      <c r="F36" s="95"/>
      <c r="G36" s="96"/>
    </row>
    <row r="37" spans="1:7" x14ac:dyDescent="0.25">
      <c r="A37" s="97" t="s">
        <v>40</v>
      </c>
      <c r="B37" s="98"/>
      <c r="C37" s="98"/>
      <c r="D37" s="98"/>
      <c r="E37" s="99"/>
      <c r="F37" s="97" t="s">
        <v>41</v>
      </c>
      <c r="G37" s="99"/>
    </row>
    <row r="38" spans="1:7" x14ac:dyDescent="0.25">
      <c r="A38" s="100" t="s">
        <v>42</v>
      </c>
      <c r="B38" s="100" t="s">
        <v>43</v>
      </c>
      <c r="C38" s="100" t="s">
        <v>44</v>
      </c>
      <c r="D38" s="100" t="s">
        <v>45</v>
      </c>
      <c r="E38" s="100" t="s">
        <v>46</v>
      </c>
      <c r="F38" s="3" t="s">
        <v>47</v>
      </c>
      <c r="G38" s="3">
        <v>84</v>
      </c>
    </row>
    <row r="39" spans="1:7" x14ac:dyDescent="0.25">
      <c r="A39" s="101"/>
      <c r="B39" s="101"/>
      <c r="C39" s="101"/>
      <c r="D39" s="101"/>
      <c r="E39" s="101"/>
      <c r="F39" s="3" t="s">
        <v>48</v>
      </c>
      <c r="G39" s="3">
        <v>84</v>
      </c>
    </row>
    <row r="40" spans="1:7" x14ac:dyDescent="0.25">
      <c r="A40" s="101"/>
      <c r="B40" s="101"/>
      <c r="C40" s="101"/>
      <c r="D40" s="101"/>
      <c r="E40" s="101"/>
      <c r="F40" s="3" t="s">
        <v>49</v>
      </c>
      <c r="G40" s="3">
        <v>84</v>
      </c>
    </row>
    <row r="41" spans="1:7" x14ac:dyDescent="0.25">
      <c r="A41" s="102"/>
      <c r="B41" s="102"/>
      <c r="C41" s="102"/>
      <c r="D41" s="102"/>
      <c r="E41" s="102"/>
      <c r="F41" s="3" t="s">
        <v>50</v>
      </c>
      <c r="G41" s="3">
        <v>84</v>
      </c>
    </row>
    <row r="42" spans="1:7" x14ac:dyDescent="0.25">
      <c r="A42" s="4"/>
      <c r="B42" s="103" t="s">
        <v>59</v>
      </c>
      <c r="C42" s="103" t="s">
        <v>60</v>
      </c>
      <c r="D42" s="103" t="s">
        <v>61</v>
      </c>
      <c r="E42" s="103" t="s">
        <v>54</v>
      </c>
      <c r="F42" s="3" t="s">
        <v>55</v>
      </c>
      <c r="G42" s="3">
        <v>65.64</v>
      </c>
    </row>
    <row r="43" spans="1:7" ht="27" x14ac:dyDescent="0.25">
      <c r="A43" s="5" t="s">
        <v>62</v>
      </c>
      <c r="B43" s="104"/>
      <c r="C43" s="104"/>
      <c r="D43" s="104"/>
      <c r="E43" s="104"/>
      <c r="F43" s="3" t="s">
        <v>57</v>
      </c>
      <c r="G43" s="3">
        <v>78.14</v>
      </c>
    </row>
    <row r="44" spans="1:7" x14ac:dyDescent="0.25">
      <c r="A44" s="100" t="s">
        <v>42</v>
      </c>
      <c r="B44" s="100" t="s">
        <v>43</v>
      </c>
      <c r="C44" s="100" t="s">
        <v>44</v>
      </c>
      <c r="D44" s="100" t="s">
        <v>45</v>
      </c>
      <c r="E44" s="100" t="s">
        <v>46</v>
      </c>
      <c r="F44" s="3" t="s">
        <v>47</v>
      </c>
      <c r="G44" s="3">
        <v>4.84</v>
      </c>
    </row>
    <row r="45" spans="1:7" x14ac:dyDescent="0.25">
      <c r="A45" s="101"/>
      <c r="B45" s="101"/>
      <c r="C45" s="101"/>
      <c r="D45" s="101"/>
      <c r="E45" s="101"/>
      <c r="F45" s="3" t="s">
        <v>48</v>
      </c>
      <c r="G45" s="3">
        <v>4.84</v>
      </c>
    </row>
    <row r="46" spans="1:7" x14ac:dyDescent="0.25">
      <c r="A46" s="101"/>
      <c r="B46" s="101"/>
      <c r="C46" s="101"/>
      <c r="D46" s="101"/>
      <c r="E46" s="101"/>
      <c r="F46" s="3" t="s">
        <v>49</v>
      </c>
      <c r="G46" s="3">
        <v>4.84</v>
      </c>
    </row>
    <row r="47" spans="1:7" x14ac:dyDescent="0.25">
      <c r="A47" s="102"/>
      <c r="B47" s="102"/>
      <c r="C47" s="102"/>
      <c r="D47" s="102"/>
      <c r="E47" s="102"/>
      <c r="F47" s="3" t="s">
        <v>50</v>
      </c>
      <c r="G47" s="3">
        <v>4.84</v>
      </c>
    </row>
    <row r="48" spans="1:7" x14ac:dyDescent="0.25">
      <c r="A48" s="4"/>
      <c r="B48" s="103" t="s">
        <v>59</v>
      </c>
      <c r="C48" s="103" t="s">
        <v>63</v>
      </c>
      <c r="D48" s="103" t="s">
        <v>64</v>
      </c>
      <c r="E48" s="103" t="s">
        <v>54</v>
      </c>
      <c r="F48" s="3" t="s">
        <v>55</v>
      </c>
      <c r="G48" s="3">
        <v>4.93</v>
      </c>
    </row>
    <row r="49" spans="1:7" x14ac:dyDescent="0.25">
      <c r="A49" s="5" t="s">
        <v>65</v>
      </c>
      <c r="B49" s="104"/>
      <c r="C49" s="104"/>
      <c r="D49" s="104"/>
      <c r="E49" s="104"/>
      <c r="F49" s="3" t="s">
        <v>57</v>
      </c>
      <c r="G49" s="3">
        <v>98.14</v>
      </c>
    </row>
    <row r="50" spans="1:7" x14ac:dyDescent="0.25">
      <c r="A50" s="100" t="s">
        <v>42</v>
      </c>
      <c r="B50" s="100" t="s">
        <v>43</v>
      </c>
      <c r="C50" s="100" t="s">
        <v>44</v>
      </c>
      <c r="D50" s="100" t="s">
        <v>45</v>
      </c>
      <c r="E50" s="100" t="s">
        <v>46</v>
      </c>
      <c r="F50" s="3" t="s">
        <v>47</v>
      </c>
      <c r="G50" s="3">
        <v>6</v>
      </c>
    </row>
    <row r="51" spans="1:7" x14ac:dyDescent="0.25">
      <c r="A51" s="101"/>
      <c r="B51" s="101"/>
      <c r="C51" s="101"/>
      <c r="D51" s="101"/>
      <c r="E51" s="101"/>
      <c r="F51" s="3" t="s">
        <v>48</v>
      </c>
      <c r="G51" s="3">
        <v>6</v>
      </c>
    </row>
    <row r="52" spans="1:7" x14ac:dyDescent="0.25">
      <c r="A52" s="101"/>
      <c r="B52" s="101"/>
      <c r="C52" s="101"/>
      <c r="D52" s="101"/>
      <c r="E52" s="101"/>
      <c r="F52" s="3" t="s">
        <v>49</v>
      </c>
      <c r="G52" s="3">
        <v>6</v>
      </c>
    </row>
    <row r="53" spans="1:7" x14ac:dyDescent="0.25">
      <c r="A53" s="102"/>
      <c r="B53" s="102"/>
      <c r="C53" s="102"/>
      <c r="D53" s="102"/>
      <c r="E53" s="102"/>
      <c r="F53" s="3" t="s">
        <v>50</v>
      </c>
      <c r="G53" s="3">
        <v>6</v>
      </c>
    </row>
    <row r="54" spans="1:7" x14ac:dyDescent="0.25">
      <c r="A54" s="4"/>
      <c r="B54" s="103" t="s">
        <v>59</v>
      </c>
      <c r="C54" s="103" t="s">
        <v>66</v>
      </c>
      <c r="D54" s="103" t="s">
        <v>53</v>
      </c>
      <c r="E54" s="103" t="s">
        <v>54</v>
      </c>
      <c r="F54" s="3" t="s">
        <v>55</v>
      </c>
      <c r="G54" s="3">
        <v>5.58</v>
      </c>
    </row>
    <row r="55" spans="1:7" x14ac:dyDescent="0.25">
      <c r="A55" s="5" t="s">
        <v>67</v>
      </c>
      <c r="B55" s="104"/>
      <c r="C55" s="104"/>
      <c r="D55" s="104"/>
      <c r="E55" s="104"/>
      <c r="F55" s="3" t="s">
        <v>57</v>
      </c>
      <c r="G55" s="3">
        <v>107</v>
      </c>
    </row>
    <row r="56" spans="1:7" x14ac:dyDescent="0.25">
      <c r="A56" s="100" t="s">
        <v>42</v>
      </c>
      <c r="B56" s="100" t="s">
        <v>43</v>
      </c>
      <c r="C56" s="100" t="s">
        <v>44</v>
      </c>
      <c r="D56" s="100" t="s">
        <v>45</v>
      </c>
      <c r="E56" s="100" t="s">
        <v>46</v>
      </c>
      <c r="F56" s="3" t="s">
        <v>47</v>
      </c>
      <c r="G56" s="3">
        <v>20.43</v>
      </c>
    </row>
    <row r="57" spans="1:7" x14ac:dyDescent="0.25">
      <c r="A57" s="101"/>
      <c r="B57" s="101"/>
      <c r="C57" s="101"/>
      <c r="D57" s="101"/>
      <c r="E57" s="101"/>
      <c r="F57" s="3" t="s">
        <v>48</v>
      </c>
      <c r="G57" s="3">
        <v>20.43</v>
      </c>
    </row>
    <row r="58" spans="1:7" x14ac:dyDescent="0.25">
      <c r="A58" s="101"/>
      <c r="B58" s="101"/>
      <c r="C58" s="101"/>
      <c r="D58" s="101"/>
      <c r="E58" s="101"/>
      <c r="F58" s="3" t="s">
        <v>49</v>
      </c>
      <c r="G58" s="3">
        <v>20.43</v>
      </c>
    </row>
    <row r="59" spans="1:7" x14ac:dyDescent="0.25">
      <c r="A59" s="102"/>
      <c r="B59" s="102"/>
      <c r="C59" s="102"/>
      <c r="D59" s="102"/>
      <c r="E59" s="102"/>
      <c r="F59" s="3" t="s">
        <v>50</v>
      </c>
      <c r="G59" s="3">
        <v>20.43</v>
      </c>
    </row>
    <row r="60" spans="1:7" x14ac:dyDescent="0.25">
      <c r="A60" s="4"/>
      <c r="B60" s="103" t="s">
        <v>59</v>
      </c>
      <c r="C60" s="103" t="s">
        <v>68</v>
      </c>
      <c r="D60" s="103" t="s">
        <v>69</v>
      </c>
      <c r="E60" s="103" t="s">
        <v>54</v>
      </c>
      <c r="F60" s="3" t="s">
        <v>55</v>
      </c>
      <c r="G60" s="3">
        <v>20.02</v>
      </c>
    </row>
    <row r="61" spans="1:7" x14ac:dyDescent="0.25">
      <c r="A61" s="5" t="s">
        <v>70</v>
      </c>
      <c r="B61" s="104"/>
      <c r="C61" s="104"/>
      <c r="D61" s="104"/>
      <c r="E61" s="104"/>
      <c r="F61" s="3" t="s">
        <v>57</v>
      </c>
      <c r="G61" s="3">
        <v>102.01</v>
      </c>
    </row>
    <row r="62" spans="1:7" x14ac:dyDescent="0.25">
      <c r="A62" s="94" t="s">
        <v>71</v>
      </c>
      <c r="B62" s="95"/>
      <c r="C62" s="95"/>
      <c r="D62" s="95"/>
      <c r="E62" s="95"/>
      <c r="F62" s="95"/>
      <c r="G62" s="96"/>
    </row>
    <row r="63" spans="1:7" x14ac:dyDescent="0.25">
      <c r="A63" s="97" t="s">
        <v>40</v>
      </c>
      <c r="B63" s="98"/>
      <c r="C63" s="98"/>
      <c r="D63" s="98"/>
      <c r="E63" s="99"/>
      <c r="F63" s="97" t="s">
        <v>41</v>
      </c>
      <c r="G63" s="99"/>
    </row>
    <row r="64" spans="1:7" x14ac:dyDescent="0.25">
      <c r="A64" s="100" t="s">
        <v>42</v>
      </c>
      <c r="B64" s="100" t="s">
        <v>43</v>
      </c>
      <c r="C64" s="100" t="s">
        <v>44</v>
      </c>
      <c r="D64" s="100" t="s">
        <v>45</v>
      </c>
      <c r="E64" s="100" t="s">
        <v>46</v>
      </c>
      <c r="F64" s="3" t="s">
        <v>47</v>
      </c>
      <c r="G64" s="3">
        <v>86.51</v>
      </c>
    </row>
    <row r="65" spans="1:7" x14ac:dyDescent="0.25">
      <c r="A65" s="101"/>
      <c r="B65" s="101"/>
      <c r="C65" s="101"/>
      <c r="D65" s="101"/>
      <c r="E65" s="101"/>
      <c r="F65" s="3" t="s">
        <v>48</v>
      </c>
      <c r="G65" s="3">
        <v>86.51</v>
      </c>
    </row>
    <row r="66" spans="1:7" x14ac:dyDescent="0.25">
      <c r="A66" s="101"/>
      <c r="B66" s="101"/>
      <c r="C66" s="101"/>
      <c r="D66" s="101"/>
      <c r="E66" s="101"/>
      <c r="F66" s="3" t="s">
        <v>49</v>
      </c>
      <c r="G66" s="3">
        <v>86.51</v>
      </c>
    </row>
    <row r="67" spans="1:7" x14ac:dyDescent="0.25">
      <c r="A67" s="102"/>
      <c r="B67" s="102"/>
      <c r="C67" s="102"/>
      <c r="D67" s="102"/>
      <c r="E67" s="102"/>
      <c r="F67" s="3" t="s">
        <v>50</v>
      </c>
      <c r="G67" s="3">
        <v>86.51</v>
      </c>
    </row>
    <row r="68" spans="1:7" x14ac:dyDescent="0.25">
      <c r="A68" s="4"/>
      <c r="B68" s="103" t="s">
        <v>72</v>
      </c>
      <c r="C68" s="103" t="s">
        <v>73</v>
      </c>
      <c r="D68" s="103" t="s">
        <v>74</v>
      </c>
      <c r="E68" s="103" t="s">
        <v>75</v>
      </c>
      <c r="F68" s="3" t="s">
        <v>55</v>
      </c>
      <c r="G68" s="3">
        <v>90.68</v>
      </c>
    </row>
    <row r="69" spans="1:7" ht="27" x14ac:dyDescent="0.25">
      <c r="A69" s="5" t="s">
        <v>76</v>
      </c>
      <c r="B69" s="104"/>
      <c r="C69" s="104"/>
      <c r="D69" s="104"/>
      <c r="E69" s="104"/>
      <c r="F69" s="3" t="s">
        <v>57</v>
      </c>
      <c r="G69" s="3">
        <v>104.82</v>
      </c>
    </row>
    <row r="70" spans="1:7" x14ac:dyDescent="0.25">
      <c r="A70" s="100" t="s">
        <v>42</v>
      </c>
      <c r="B70" s="100" t="s">
        <v>43</v>
      </c>
      <c r="C70" s="100" t="s">
        <v>44</v>
      </c>
      <c r="D70" s="100" t="s">
        <v>45</v>
      </c>
      <c r="E70" s="100" t="s">
        <v>46</v>
      </c>
      <c r="F70" s="3" t="s">
        <v>47</v>
      </c>
      <c r="G70" s="3">
        <v>67.48</v>
      </c>
    </row>
    <row r="71" spans="1:7" x14ac:dyDescent="0.25">
      <c r="A71" s="101"/>
      <c r="B71" s="101"/>
      <c r="C71" s="101"/>
      <c r="D71" s="101"/>
      <c r="E71" s="101"/>
      <c r="F71" s="3" t="s">
        <v>48</v>
      </c>
      <c r="G71" s="3">
        <v>67.48</v>
      </c>
    </row>
    <row r="72" spans="1:7" x14ac:dyDescent="0.25">
      <c r="A72" s="101"/>
      <c r="B72" s="101"/>
      <c r="C72" s="101"/>
      <c r="D72" s="101"/>
      <c r="E72" s="101"/>
      <c r="F72" s="3" t="s">
        <v>49</v>
      </c>
      <c r="G72" s="3">
        <v>67.48</v>
      </c>
    </row>
    <row r="73" spans="1:7" x14ac:dyDescent="0.25">
      <c r="A73" s="102"/>
      <c r="B73" s="102"/>
      <c r="C73" s="102"/>
      <c r="D73" s="102"/>
      <c r="E73" s="102"/>
      <c r="F73" s="3" t="s">
        <v>50</v>
      </c>
      <c r="G73" s="3">
        <v>67.48</v>
      </c>
    </row>
    <row r="74" spans="1:7" x14ac:dyDescent="0.25">
      <c r="A74" s="4"/>
      <c r="B74" s="103" t="s">
        <v>77</v>
      </c>
      <c r="C74" s="103" t="s">
        <v>78</v>
      </c>
      <c r="D74" s="103" t="s">
        <v>74</v>
      </c>
      <c r="E74" s="103" t="s">
        <v>54</v>
      </c>
      <c r="F74" s="3" t="s">
        <v>55</v>
      </c>
      <c r="G74" s="3">
        <v>80.64</v>
      </c>
    </row>
    <row r="75" spans="1:7" ht="40.5" x14ac:dyDescent="0.25">
      <c r="A75" s="5" t="s">
        <v>79</v>
      </c>
      <c r="B75" s="104"/>
      <c r="C75" s="104"/>
      <c r="D75" s="104"/>
      <c r="E75" s="104"/>
      <c r="F75" s="3" t="s">
        <v>57</v>
      </c>
      <c r="G75" s="3">
        <v>119.5</v>
      </c>
    </row>
    <row r="76" spans="1:7" x14ac:dyDescent="0.25">
      <c r="A76" s="100" t="s">
        <v>42</v>
      </c>
      <c r="B76" s="100" t="s">
        <v>43</v>
      </c>
      <c r="C76" s="100" t="s">
        <v>44</v>
      </c>
      <c r="D76" s="100" t="s">
        <v>45</v>
      </c>
      <c r="E76" s="100" t="s">
        <v>46</v>
      </c>
      <c r="F76" s="3" t="s">
        <v>47</v>
      </c>
      <c r="G76" s="3">
        <v>1.1499999999999999</v>
      </c>
    </row>
    <row r="77" spans="1:7" x14ac:dyDescent="0.25">
      <c r="A77" s="101"/>
      <c r="B77" s="101"/>
      <c r="C77" s="101"/>
      <c r="D77" s="101"/>
      <c r="E77" s="101"/>
      <c r="F77" s="3" t="s">
        <v>48</v>
      </c>
      <c r="G77" s="3">
        <v>1.1499999999999999</v>
      </c>
    </row>
    <row r="78" spans="1:7" x14ac:dyDescent="0.25">
      <c r="A78" s="101"/>
      <c r="B78" s="101"/>
      <c r="C78" s="101"/>
      <c r="D78" s="101"/>
      <c r="E78" s="101"/>
      <c r="F78" s="3" t="s">
        <v>49</v>
      </c>
      <c r="G78" s="3">
        <v>1.1499999999999999</v>
      </c>
    </row>
    <row r="79" spans="1:7" x14ac:dyDescent="0.25">
      <c r="A79" s="102"/>
      <c r="B79" s="102"/>
      <c r="C79" s="102"/>
      <c r="D79" s="102"/>
      <c r="E79" s="102"/>
      <c r="F79" s="3" t="s">
        <v>50</v>
      </c>
      <c r="G79" s="3">
        <v>1.1499999999999999</v>
      </c>
    </row>
    <row r="80" spans="1:7" x14ac:dyDescent="0.25">
      <c r="A80" s="4"/>
      <c r="B80" s="103" t="s">
        <v>77</v>
      </c>
      <c r="C80" s="103" t="s">
        <v>80</v>
      </c>
      <c r="D80" s="103" t="s">
        <v>81</v>
      </c>
      <c r="E80" s="103" t="s">
        <v>82</v>
      </c>
      <c r="F80" s="3" t="s">
        <v>55</v>
      </c>
      <c r="G80" s="3">
        <v>1.45</v>
      </c>
    </row>
    <row r="81" spans="1:7" ht="27" x14ac:dyDescent="0.25">
      <c r="A81" s="5" t="s">
        <v>83</v>
      </c>
      <c r="B81" s="104"/>
      <c r="C81" s="104"/>
      <c r="D81" s="104"/>
      <c r="E81" s="104"/>
      <c r="F81" s="3" t="s">
        <v>57</v>
      </c>
      <c r="G81" s="3">
        <v>73.91</v>
      </c>
    </row>
    <row r="82" spans="1:7" x14ac:dyDescent="0.25">
      <c r="A82" s="100" t="s">
        <v>42</v>
      </c>
      <c r="B82" s="100" t="s">
        <v>43</v>
      </c>
      <c r="C82" s="100" t="s">
        <v>44</v>
      </c>
      <c r="D82" s="100" t="s">
        <v>45</v>
      </c>
      <c r="E82" s="100" t="s">
        <v>46</v>
      </c>
      <c r="F82" s="3" t="s">
        <v>47</v>
      </c>
      <c r="G82" s="3">
        <v>95</v>
      </c>
    </row>
    <row r="83" spans="1:7" x14ac:dyDescent="0.25">
      <c r="A83" s="101"/>
      <c r="B83" s="101"/>
      <c r="C83" s="101"/>
      <c r="D83" s="101"/>
      <c r="E83" s="101"/>
      <c r="F83" s="3" t="s">
        <v>48</v>
      </c>
      <c r="G83" s="3">
        <v>95</v>
      </c>
    </row>
    <row r="84" spans="1:7" x14ac:dyDescent="0.25">
      <c r="A84" s="101"/>
      <c r="B84" s="101"/>
      <c r="C84" s="101"/>
      <c r="D84" s="101"/>
      <c r="E84" s="101"/>
      <c r="F84" s="3" t="s">
        <v>49</v>
      </c>
      <c r="G84" s="3">
        <v>95</v>
      </c>
    </row>
    <row r="85" spans="1:7" x14ac:dyDescent="0.25">
      <c r="A85" s="102"/>
      <c r="B85" s="102"/>
      <c r="C85" s="102"/>
      <c r="D85" s="102"/>
      <c r="E85" s="102"/>
      <c r="F85" s="3" t="s">
        <v>50</v>
      </c>
      <c r="G85" s="3">
        <v>95</v>
      </c>
    </row>
    <row r="86" spans="1:7" x14ac:dyDescent="0.25">
      <c r="A86" s="4"/>
      <c r="B86" s="103" t="s">
        <v>77</v>
      </c>
      <c r="C86" s="103" t="s">
        <v>84</v>
      </c>
      <c r="D86" s="103" t="s">
        <v>74</v>
      </c>
      <c r="E86" s="103" t="s">
        <v>85</v>
      </c>
      <c r="F86" s="3" t="s">
        <v>55</v>
      </c>
      <c r="G86" s="3">
        <v>70.2</v>
      </c>
    </row>
    <row r="87" spans="1:7" ht="27" x14ac:dyDescent="0.25">
      <c r="A87" s="5" t="s">
        <v>86</v>
      </c>
      <c r="B87" s="104"/>
      <c r="C87" s="104"/>
      <c r="D87" s="104"/>
      <c r="E87" s="104"/>
      <c r="F87" s="3" t="s">
        <v>57</v>
      </c>
      <c r="G87" s="3">
        <v>73.89</v>
      </c>
    </row>
    <row r="88" spans="1:7" x14ac:dyDescent="0.25">
      <c r="A88" s="100" t="s">
        <v>42</v>
      </c>
      <c r="B88" s="100" t="s">
        <v>43</v>
      </c>
      <c r="C88" s="100" t="s">
        <v>44</v>
      </c>
      <c r="D88" s="100" t="s">
        <v>45</v>
      </c>
      <c r="E88" s="100" t="s">
        <v>46</v>
      </c>
      <c r="F88" s="3" t="s">
        <v>47</v>
      </c>
      <c r="G88" s="3">
        <v>90.6</v>
      </c>
    </row>
    <row r="89" spans="1:7" x14ac:dyDescent="0.25">
      <c r="A89" s="101"/>
      <c r="B89" s="101"/>
      <c r="C89" s="101"/>
      <c r="D89" s="101"/>
      <c r="E89" s="101"/>
      <c r="F89" s="3" t="s">
        <v>48</v>
      </c>
      <c r="G89" s="3">
        <v>90.6</v>
      </c>
    </row>
    <row r="90" spans="1:7" x14ac:dyDescent="0.25">
      <c r="A90" s="101"/>
      <c r="B90" s="101"/>
      <c r="C90" s="101"/>
      <c r="D90" s="101"/>
      <c r="E90" s="101"/>
      <c r="F90" s="3" t="s">
        <v>49</v>
      </c>
      <c r="G90" s="3">
        <v>90.6</v>
      </c>
    </row>
    <row r="91" spans="1:7" x14ac:dyDescent="0.25">
      <c r="A91" s="102"/>
      <c r="B91" s="102"/>
      <c r="C91" s="102"/>
      <c r="D91" s="102"/>
      <c r="E91" s="102"/>
      <c r="F91" s="3" t="s">
        <v>50</v>
      </c>
      <c r="G91" s="3">
        <v>90.6</v>
      </c>
    </row>
    <row r="92" spans="1:7" x14ac:dyDescent="0.25">
      <c r="A92" s="4"/>
      <c r="B92" s="103" t="s">
        <v>77</v>
      </c>
      <c r="C92" s="103" t="s">
        <v>87</v>
      </c>
      <c r="D92" s="103" t="s">
        <v>74</v>
      </c>
      <c r="E92" s="103" t="s">
        <v>88</v>
      </c>
      <c r="F92" s="3" t="s">
        <v>55</v>
      </c>
      <c r="G92" s="3">
        <v>96.83</v>
      </c>
    </row>
    <row r="93" spans="1:7" ht="27" x14ac:dyDescent="0.25">
      <c r="A93" s="5" t="s">
        <v>89</v>
      </c>
      <c r="B93" s="104"/>
      <c r="C93" s="104"/>
      <c r="D93" s="104"/>
      <c r="E93" s="104"/>
      <c r="F93" s="3" t="s">
        <v>57</v>
      </c>
      <c r="G93" s="3">
        <v>106.88</v>
      </c>
    </row>
    <row r="94" spans="1:7" x14ac:dyDescent="0.25">
      <c r="A94" s="100" t="s">
        <v>42</v>
      </c>
      <c r="B94" s="100" t="s">
        <v>43</v>
      </c>
      <c r="C94" s="100" t="s">
        <v>44</v>
      </c>
      <c r="D94" s="100" t="s">
        <v>45</v>
      </c>
      <c r="E94" s="100" t="s">
        <v>46</v>
      </c>
      <c r="F94" s="3" t="s">
        <v>47</v>
      </c>
      <c r="G94" s="3">
        <v>82</v>
      </c>
    </row>
    <row r="95" spans="1:7" x14ac:dyDescent="0.25">
      <c r="A95" s="101"/>
      <c r="B95" s="101"/>
      <c r="C95" s="101"/>
      <c r="D95" s="101"/>
      <c r="E95" s="101"/>
      <c r="F95" s="3" t="s">
        <v>48</v>
      </c>
      <c r="G95" s="3">
        <v>82</v>
      </c>
    </row>
    <row r="96" spans="1:7" x14ac:dyDescent="0.25">
      <c r="A96" s="101"/>
      <c r="B96" s="101"/>
      <c r="C96" s="101"/>
      <c r="D96" s="101"/>
      <c r="E96" s="101"/>
      <c r="F96" s="3" t="s">
        <v>49</v>
      </c>
      <c r="G96" s="3">
        <v>82</v>
      </c>
    </row>
    <row r="97" spans="1:7" x14ac:dyDescent="0.25">
      <c r="A97" s="102"/>
      <c r="B97" s="102"/>
      <c r="C97" s="102"/>
      <c r="D97" s="102"/>
      <c r="E97" s="102"/>
      <c r="F97" s="3" t="s">
        <v>50</v>
      </c>
      <c r="G97" s="3">
        <v>82</v>
      </c>
    </row>
    <row r="98" spans="1:7" x14ac:dyDescent="0.25">
      <c r="A98" s="4"/>
      <c r="B98" s="103" t="s">
        <v>77</v>
      </c>
      <c r="C98" s="103" t="s">
        <v>90</v>
      </c>
      <c r="D98" s="103" t="s">
        <v>74</v>
      </c>
      <c r="E98" s="103" t="s">
        <v>91</v>
      </c>
      <c r="F98" s="3" t="s">
        <v>55</v>
      </c>
      <c r="G98" s="3">
        <v>81.66</v>
      </c>
    </row>
    <row r="99" spans="1:7" ht="27" x14ac:dyDescent="0.25">
      <c r="A99" s="5" t="s">
        <v>92</v>
      </c>
      <c r="B99" s="104"/>
      <c r="C99" s="104"/>
      <c r="D99" s="104"/>
      <c r="E99" s="104"/>
      <c r="F99" s="3" t="s">
        <v>57</v>
      </c>
      <c r="G99" s="3">
        <v>99.59</v>
      </c>
    </row>
    <row r="100" spans="1:7" x14ac:dyDescent="0.25">
      <c r="A100" s="100" t="s">
        <v>42</v>
      </c>
      <c r="B100" s="100" t="s">
        <v>43</v>
      </c>
      <c r="C100" s="100" t="s">
        <v>44</v>
      </c>
      <c r="D100" s="100" t="s">
        <v>45</v>
      </c>
      <c r="E100" s="100" t="s">
        <v>46</v>
      </c>
      <c r="F100" s="3" t="s">
        <v>47</v>
      </c>
      <c r="G100" s="3">
        <v>97.5</v>
      </c>
    </row>
    <row r="101" spans="1:7" x14ac:dyDescent="0.25">
      <c r="A101" s="101"/>
      <c r="B101" s="101"/>
      <c r="C101" s="101"/>
      <c r="D101" s="101"/>
      <c r="E101" s="101"/>
      <c r="F101" s="3" t="s">
        <v>48</v>
      </c>
      <c r="G101" s="3">
        <v>97.5</v>
      </c>
    </row>
    <row r="102" spans="1:7" x14ac:dyDescent="0.25">
      <c r="A102" s="101"/>
      <c r="B102" s="101"/>
      <c r="C102" s="101"/>
      <c r="D102" s="101"/>
      <c r="E102" s="101"/>
      <c r="F102" s="3" t="s">
        <v>49</v>
      </c>
      <c r="G102" s="3">
        <v>97.5</v>
      </c>
    </row>
    <row r="103" spans="1:7" x14ac:dyDescent="0.25">
      <c r="A103" s="102"/>
      <c r="B103" s="102"/>
      <c r="C103" s="102"/>
      <c r="D103" s="102"/>
      <c r="E103" s="102"/>
      <c r="F103" s="3" t="s">
        <v>50</v>
      </c>
      <c r="G103" s="3">
        <v>97.5</v>
      </c>
    </row>
    <row r="104" spans="1:7" x14ac:dyDescent="0.25">
      <c r="A104" s="4"/>
      <c r="B104" s="103" t="s">
        <v>77</v>
      </c>
      <c r="C104" s="103" t="s">
        <v>93</v>
      </c>
      <c r="D104" s="103" t="s">
        <v>74</v>
      </c>
      <c r="E104" s="103" t="s">
        <v>88</v>
      </c>
      <c r="F104" s="3" t="s">
        <v>55</v>
      </c>
      <c r="G104" s="3">
        <v>96.97</v>
      </c>
    </row>
    <row r="105" spans="1:7" ht="27" x14ac:dyDescent="0.25">
      <c r="A105" s="5" t="s">
        <v>94</v>
      </c>
      <c r="B105" s="104"/>
      <c r="C105" s="104"/>
      <c r="D105" s="104"/>
      <c r="E105" s="104"/>
      <c r="F105" s="3" t="s">
        <v>57</v>
      </c>
      <c r="G105" s="3">
        <v>99.46</v>
      </c>
    </row>
    <row r="106" spans="1:7" x14ac:dyDescent="0.25">
      <c r="A106" s="94" t="s">
        <v>95</v>
      </c>
      <c r="B106" s="95"/>
      <c r="C106" s="95"/>
      <c r="D106" s="95"/>
      <c r="E106" s="95"/>
      <c r="F106" s="95"/>
      <c r="G106" s="96"/>
    </row>
    <row r="107" spans="1:7" x14ac:dyDescent="0.25">
      <c r="A107" s="97" t="s">
        <v>40</v>
      </c>
      <c r="B107" s="98"/>
      <c r="C107" s="98"/>
      <c r="D107" s="98"/>
      <c r="E107" s="99"/>
      <c r="F107" s="97" t="s">
        <v>41</v>
      </c>
      <c r="G107" s="99"/>
    </row>
    <row r="108" spans="1:7" x14ac:dyDescent="0.25">
      <c r="A108" s="100" t="s">
        <v>42</v>
      </c>
      <c r="B108" s="100" t="s">
        <v>43</v>
      </c>
      <c r="C108" s="100" t="s">
        <v>44</v>
      </c>
      <c r="D108" s="100" t="s">
        <v>45</v>
      </c>
      <c r="E108" s="100" t="s">
        <v>46</v>
      </c>
      <c r="F108" s="3" t="s">
        <v>47</v>
      </c>
      <c r="G108" s="3">
        <v>94.98</v>
      </c>
    </row>
    <row r="109" spans="1:7" x14ac:dyDescent="0.25">
      <c r="A109" s="101"/>
      <c r="B109" s="101"/>
      <c r="C109" s="101"/>
      <c r="D109" s="101"/>
      <c r="E109" s="101"/>
      <c r="F109" s="3" t="s">
        <v>48</v>
      </c>
      <c r="G109" s="3">
        <v>94.98</v>
      </c>
    </row>
    <row r="110" spans="1:7" x14ac:dyDescent="0.25">
      <c r="A110" s="101"/>
      <c r="B110" s="101"/>
      <c r="C110" s="101"/>
      <c r="D110" s="101"/>
      <c r="E110" s="101"/>
      <c r="F110" s="3" t="s">
        <v>49</v>
      </c>
      <c r="G110" s="3">
        <v>94.98</v>
      </c>
    </row>
    <row r="111" spans="1:7" x14ac:dyDescent="0.25">
      <c r="A111" s="102"/>
      <c r="B111" s="102"/>
      <c r="C111" s="102"/>
      <c r="D111" s="102"/>
      <c r="E111" s="102"/>
      <c r="F111" s="3" t="s">
        <v>50</v>
      </c>
      <c r="G111" s="3">
        <v>94.98</v>
      </c>
    </row>
    <row r="112" spans="1:7" x14ac:dyDescent="0.25">
      <c r="A112" s="4"/>
      <c r="B112" s="103" t="s">
        <v>96</v>
      </c>
      <c r="C112" s="103" t="s">
        <v>97</v>
      </c>
      <c r="D112" s="103" t="s">
        <v>81</v>
      </c>
      <c r="E112" s="103" t="s">
        <v>75</v>
      </c>
      <c r="F112" s="3" t="s">
        <v>55</v>
      </c>
      <c r="G112" s="3">
        <v>96.8</v>
      </c>
    </row>
    <row r="113" spans="1:7" ht="40.5" x14ac:dyDescent="0.25">
      <c r="A113" s="5" t="s">
        <v>98</v>
      </c>
      <c r="B113" s="104"/>
      <c r="C113" s="104"/>
      <c r="D113" s="104"/>
      <c r="E113" s="104"/>
      <c r="F113" s="3" t="s">
        <v>57</v>
      </c>
      <c r="G113" s="3">
        <v>101.92</v>
      </c>
    </row>
    <row r="114" spans="1:7" x14ac:dyDescent="0.25">
      <c r="A114" s="100" t="s">
        <v>42</v>
      </c>
      <c r="B114" s="100" t="s">
        <v>43</v>
      </c>
      <c r="C114" s="100" t="s">
        <v>44</v>
      </c>
      <c r="D114" s="100" t="s">
        <v>45</v>
      </c>
      <c r="E114" s="100" t="s">
        <v>46</v>
      </c>
      <c r="F114" s="3" t="s">
        <v>47</v>
      </c>
      <c r="G114" s="3">
        <v>91.19</v>
      </c>
    </row>
    <row r="115" spans="1:7" x14ac:dyDescent="0.25">
      <c r="A115" s="101"/>
      <c r="B115" s="101"/>
      <c r="C115" s="101"/>
      <c r="D115" s="101"/>
      <c r="E115" s="101"/>
      <c r="F115" s="3" t="s">
        <v>48</v>
      </c>
      <c r="G115" s="3">
        <v>91.19</v>
      </c>
    </row>
    <row r="116" spans="1:7" x14ac:dyDescent="0.25">
      <c r="A116" s="101"/>
      <c r="B116" s="101"/>
      <c r="C116" s="101"/>
      <c r="D116" s="101"/>
      <c r="E116" s="101"/>
      <c r="F116" s="3" t="s">
        <v>49</v>
      </c>
      <c r="G116" s="3">
        <v>91.19</v>
      </c>
    </row>
    <row r="117" spans="1:7" x14ac:dyDescent="0.25">
      <c r="A117" s="102"/>
      <c r="B117" s="102"/>
      <c r="C117" s="102"/>
      <c r="D117" s="102"/>
      <c r="E117" s="102"/>
      <c r="F117" s="3" t="s">
        <v>50</v>
      </c>
      <c r="G117" s="3">
        <v>91.19</v>
      </c>
    </row>
    <row r="118" spans="1:7" x14ac:dyDescent="0.25">
      <c r="A118" s="4"/>
      <c r="B118" s="103" t="s">
        <v>99</v>
      </c>
      <c r="C118" s="103" t="s">
        <v>100</v>
      </c>
      <c r="D118" s="103" t="s">
        <v>74</v>
      </c>
      <c r="E118" s="103" t="s">
        <v>88</v>
      </c>
      <c r="F118" s="3" t="s">
        <v>55</v>
      </c>
      <c r="G118" s="3">
        <v>86.53</v>
      </c>
    </row>
    <row r="119" spans="1:7" x14ac:dyDescent="0.25">
      <c r="A119" s="5" t="s">
        <v>101</v>
      </c>
      <c r="B119" s="104"/>
      <c r="C119" s="104"/>
      <c r="D119" s="104"/>
      <c r="E119" s="104"/>
      <c r="F119" s="3" t="s">
        <v>57</v>
      </c>
      <c r="G119" s="3">
        <v>94.89</v>
      </c>
    </row>
    <row r="120" spans="1:7" x14ac:dyDescent="0.25">
      <c r="A120" s="100" t="s">
        <v>42</v>
      </c>
      <c r="B120" s="100" t="s">
        <v>43</v>
      </c>
      <c r="C120" s="100" t="s">
        <v>44</v>
      </c>
      <c r="D120" s="100" t="s">
        <v>45</v>
      </c>
      <c r="E120" s="100" t="s">
        <v>46</v>
      </c>
      <c r="F120" s="3" t="s">
        <v>47</v>
      </c>
      <c r="G120" s="3">
        <v>60</v>
      </c>
    </row>
    <row r="121" spans="1:7" x14ac:dyDescent="0.25">
      <c r="A121" s="101"/>
      <c r="B121" s="101"/>
      <c r="C121" s="101"/>
      <c r="D121" s="101"/>
      <c r="E121" s="101"/>
      <c r="F121" s="3" t="s">
        <v>48</v>
      </c>
      <c r="G121" s="3">
        <v>60</v>
      </c>
    </row>
    <row r="122" spans="1:7" x14ac:dyDescent="0.25">
      <c r="A122" s="101"/>
      <c r="B122" s="101"/>
      <c r="C122" s="101"/>
      <c r="D122" s="101"/>
      <c r="E122" s="101"/>
      <c r="F122" s="3" t="s">
        <v>49</v>
      </c>
      <c r="G122" s="3">
        <v>60</v>
      </c>
    </row>
    <row r="123" spans="1:7" x14ac:dyDescent="0.25">
      <c r="A123" s="102"/>
      <c r="B123" s="102"/>
      <c r="C123" s="102"/>
      <c r="D123" s="102"/>
      <c r="E123" s="102"/>
      <c r="F123" s="3" t="s">
        <v>50</v>
      </c>
      <c r="G123" s="3">
        <v>60</v>
      </c>
    </row>
    <row r="124" spans="1:7" x14ac:dyDescent="0.25">
      <c r="A124" s="4"/>
      <c r="B124" s="103" t="s">
        <v>99</v>
      </c>
      <c r="C124" s="103" t="s">
        <v>102</v>
      </c>
      <c r="D124" s="103" t="s">
        <v>74</v>
      </c>
      <c r="E124" s="103" t="s">
        <v>88</v>
      </c>
      <c r="F124" s="3" t="s">
        <v>55</v>
      </c>
      <c r="G124" s="3">
        <v>61.2</v>
      </c>
    </row>
    <row r="125" spans="1:7" ht="27" x14ac:dyDescent="0.25">
      <c r="A125" s="5" t="s">
        <v>103</v>
      </c>
      <c r="B125" s="104"/>
      <c r="C125" s="104"/>
      <c r="D125" s="104"/>
      <c r="E125" s="104"/>
      <c r="F125" s="3" t="s">
        <v>57</v>
      </c>
      <c r="G125" s="3">
        <v>102</v>
      </c>
    </row>
    <row r="126" spans="1:7" x14ac:dyDescent="0.25">
      <c r="A126" s="100" t="s">
        <v>42</v>
      </c>
      <c r="B126" s="100" t="s">
        <v>43</v>
      </c>
      <c r="C126" s="100" t="s">
        <v>44</v>
      </c>
      <c r="D126" s="100" t="s">
        <v>45</v>
      </c>
      <c r="E126" s="100" t="s">
        <v>46</v>
      </c>
      <c r="F126" s="3" t="s">
        <v>47</v>
      </c>
      <c r="G126" s="3">
        <v>99.5</v>
      </c>
    </row>
    <row r="127" spans="1:7" x14ac:dyDescent="0.25">
      <c r="A127" s="101"/>
      <c r="B127" s="101"/>
      <c r="C127" s="101"/>
      <c r="D127" s="101"/>
      <c r="E127" s="101"/>
      <c r="F127" s="3" t="s">
        <v>48</v>
      </c>
      <c r="G127" s="3">
        <v>99.5</v>
      </c>
    </row>
    <row r="128" spans="1:7" x14ac:dyDescent="0.25">
      <c r="A128" s="101"/>
      <c r="B128" s="101"/>
      <c r="C128" s="101"/>
      <c r="D128" s="101"/>
      <c r="E128" s="101"/>
      <c r="F128" s="3" t="s">
        <v>49</v>
      </c>
      <c r="G128" s="3">
        <v>99.5</v>
      </c>
    </row>
    <row r="129" spans="1:7" x14ac:dyDescent="0.25">
      <c r="A129" s="102"/>
      <c r="B129" s="102"/>
      <c r="C129" s="102"/>
      <c r="D129" s="102"/>
      <c r="E129" s="102"/>
      <c r="F129" s="3" t="s">
        <v>50</v>
      </c>
      <c r="G129" s="3">
        <v>99.5</v>
      </c>
    </row>
    <row r="130" spans="1:7" x14ac:dyDescent="0.25">
      <c r="A130" s="4"/>
      <c r="B130" s="103" t="s">
        <v>99</v>
      </c>
      <c r="C130" s="103" t="s">
        <v>104</v>
      </c>
      <c r="D130" s="103" t="s">
        <v>74</v>
      </c>
      <c r="E130" s="103" t="s">
        <v>88</v>
      </c>
      <c r="F130" s="3" t="s">
        <v>55</v>
      </c>
      <c r="G130" s="3">
        <v>101.79</v>
      </c>
    </row>
    <row r="131" spans="1:7" x14ac:dyDescent="0.25">
      <c r="A131" s="5" t="s">
        <v>105</v>
      </c>
      <c r="B131" s="104"/>
      <c r="C131" s="104"/>
      <c r="D131" s="104"/>
      <c r="E131" s="104"/>
      <c r="F131" s="3" t="s">
        <v>57</v>
      </c>
      <c r="G131" s="3">
        <v>102.3</v>
      </c>
    </row>
    <row r="132" spans="1:7" x14ac:dyDescent="0.25">
      <c r="A132" s="100" t="s">
        <v>42</v>
      </c>
      <c r="B132" s="100" t="s">
        <v>43</v>
      </c>
      <c r="C132" s="100" t="s">
        <v>44</v>
      </c>
      <c r="D132" s="100" t="s">
        <v>45</v>
      </c>
      <c r="E132" s="100" t="s">
        <v>46</v>
      </c>
      <c r="F132" s="3" t="s">
        <v>47</v>
      </c>
      <c r="G132" s="3">
        <v>80</v>
      </c>
    </row>
    <row r="133" spans="1:7" x14ac:dyDescent="0.25">
      <c r="A133" s="101"/>
      <c r="B133" s="101"/>
      <c r="C133" s="101"/>
      <c r="D133" s="101"/>
      <c r="E133" s="101"/>
      <c r="F133" s="3" t="s">
        <v>48</v>
      </c>
      <c r="G133" s="3">
        <v>80</v>
      </c>
    </row>
    <row r="134" spans="1:7" x14ac:dyDescent="0.25">
      <c r="A134" s="101"/>
      <c r="B134" s="101"/>
      <c r="C134" s="101"/>
      <c r="D134" s="101"/>
      <c r="E134" s="101"/>
      <c r="F134" s="3" t="s">
        <v>49</v>
      </c>
      <c r="G134" s="3">
        <v>80</v>
      </c>
    </row>
    <row r="135" spans="1:7" x14ac:dyDescent="0.25">
      <c r="A135" s="102"/>
      <c r="B135" s="102"/>
      <c r="C135" s="102"/>
      <c r="D135" s="102"/>
      <c r="E135" s="102"/>
      <c r="F135" s="3" t="s">
        <v>50</v>
      </c>
      <c r="G135" s="3">
        <v>80</v>
      </c>
    </row>
    <row r="136" spans="1:7" x14ac:dyDescent="0.25">
      <c r="A136" s="4"/>
      <c r="B136" s="103" t="s">
        <v>99</v>
      </c>
      <c r="C136" s="103" t="s">
        <v>106</v>
      </c>
      <c r="D136" s="103" t="s">
        <v>74</v>
      </c>
      <c r="E136" s="103" t="s">
        <v>88</v>
      </c>
      <c r="F136" s="3" t="s">
        <v>55</v>
      </c>
      <c r="G136" s="3">
        <v>79.45</v>
      </c>
    </row>
    <row r="137" spans="1:7" ht="27" x14ac:dyDescent="0.25">
      <c r="A137" s="5" t="s">
        <v>107</v>
      </c>
      <c r="B137" s="104"/>
      <c r="C137" s="104"/>
      <c r="D137" s="104"/>
      <c r="E137" s="104"/>
      <c r="F137" s="3" t="s">
        <v>57</v>
      </c>
      <c r="G137" s="3">
        <v>99.31</v>
      </c>
    </row>
    <row r="138" spans="1:7" x14ac:dyDescent="0.25">
      <c r="A138" s="100" t="s">
        <v>42</v>
      </c>
      <c r="B138" s="100" t="s">
        <v>43</v>
      </c>
      <c r="C138" s="100" t="s">
        <v>44</v>
      </c>
      <c r="D138" s="100" t="s">
        <v>45</v>
      </c>
      <c r="E138" s="100" t="s">
        <v>46</v>
      </c>
      <c r="F138" s="3" t="s">
        <v>47</v>
      </c>
      <c r="G138" s="3">
        <v>73</v>
      </c>
    </row>
    <row r="139" spans="1:7" x14ac:dyDescent="0.25">
      <c r="A139" s="101"/>
      <c r="B139" s="101"/>
      <c r="C139" s="101"/>
      <c r="D139" s="101"/>
      <c r="E139" s="101"/>
      <c r="F139" s="3" t="s">
        <v>48</v>
      </c>
      <c r="G139" s="3">
        <v>73</v>
      </c>
    </row>
    <row r="140" spans="1:7" x14ac:dyDescent="0.25">
      <c r="A140" s="101"/>
      <c r="B140" s="101"/>
      <c r="C140" s="101"/>
      <c r="D140" s="101"/>
      <c r="E140" s="101"/>
      <c r="F140" s="3" t="s">
        <v>49</v>
      </c>
      <c r="G140" s="3">
        <v>73</v>
      </c>
    </row>
    <row r="141" spans="1:7" x14ac:dyDescent="0.25">
      <c r="A141" s="102"/>
      <c r="B141" s="102"/>
      <c r="C141" s="102"/>
      <c r="D141" s="102"/>
      <c r="E141" s="102"/>
      <c r="F141" s="3" t="s">
        <v>50</v>
      </c>
      <c r="G141" s="3">
        <v>73</v>
      </c>
    </row>
    <row r="142" spans="1:7" x14ac:dyDescent="0.25">
      <c r="A142" s="4"/>
      <c r="B142" s="103" t="s">
        <v>99</v>
      </c>
      <c r="C142" s="103" t="s">
        <v>108</v>
      </c>
      <c r="D142" s="103" t="s">
        <v>74</v>
      </c>
      <c r="E142" s="103" t="s">
        <v>88</v>
      </c>
      <c r="F142" s="3" t="s">
        <v>55</v>
      </c>
      <c r="G142" s="3">
        <v>73.72</v>
      </c>
    </row>
    <row r="143" spans="1:7" ht="27" x14ac:dyDescent="0.25">
      <c r="A143" s="5" t="s">
        <v>109</v>
      </c>
      <c r="B143" s="104"/>
      <c r="C143" s="104"/>
      <c r="D143" s="104"/>
      <c r="E143" s="104"/>
      <c r="F143" s="3" t="s">
        <v>57</v>
      </c>
      <c r="G143" s="3">
        <v>100.99</v>
      </c>
    </row>
    <row r="144" spans="1:7" x14ac:dyDescent="0.25">
      <c r="A144" s="100" t="s">
        <v>42</v>
      </c>
      <c r="B144" s="100" t="s">
        <v>43</v>
      </c>
      <c r="C144" s="100" t="s">
        <v>44</v>
      </c>
      <c r="D144" s="100" t="s">
        <v>45</v>
      </c>
      <c r="E144" s="100" t="s">
        <v>46</v>
      </c>
      <c r="F144" s="3" t="s">
        <v>47</v>
      </c>
      <c r="G144" s="3">
        <v>52.78</v>
      </c>
    </row>
    <row r="145" spans="1:7" x14ac:dyDescent="0.25">
      <c r="A145" s="101"/>
      <c r="B145" s="101"/>
      <c r="C145" s="101"/>
      <c r="D145" s="101"/>
      <c r="E145" s="101"/>
      <c r="F145" s="3" t="s">
        <v>48</v>
      </c>
      <c r="G145" s="3">
        <v>52.78</v>
      </c>
    </row>
    <row r="146" spans="1:7" x14ac:dyDescent="0.25">
      <c r="A146" s="101"/>
      <c r="B146" s="101"/>
      <c r="C146" s="101"/>
      <c r="D146" s="101"/>
      <c r="E146" s="101"/>
      <c r="F146" s="3" t="s">
        <v>49</v>
      </c>
      <c r="G146" s="3">
        <v>52.78</v>
      </c>
    </row>
    <row r="147" spans="1:7" x14ac:dyDescent="0.25">
      <c r="A147" s="102"/>
      <c r="B147" s="102"/>
      <c r="C147" s="102"/>
      <c r="D147" s="102"/>
      <c r="E147" s="102"/>
      <c r="F147" s="3" t="s">
        <v>50</v>
      </c>
      <c r="G147" s="3">
        <v>52.78</v>
      </c>
    </row>
    <row r="148" spans="1:7" x14ac:dyDescent="0.25">
      <c r="A148" s="4"/>
      <c r="B148" s="103" t="s">
        <v>96</v>
      </c>
      <c r="C148" s="103" t="s">
        <v>110</v>
      </c>
      <c r="D148" s="103" t="s">
        <v>74</v>
      </c>
      <c r="E148" s="103" t="s">
        <v>111</v>
      </c>
      <c r="F148" s="3" t="s">
        <v>55</v>
      </c>
      <c r="G148" s="3">
        <v>57.79</v>
      </c>
    </row>
    <row r="149" spans="1:7" ht="40.5" x14ac:dyDescent="0.25">
      <c r="A149" s="5" t="s">
        <v>112</v>
      </c>
      <c r="B149" s="104"/>
      <c r="C149" s="104"/>
      <c r="D149" s="104"/>
      <c r="E149" s="104"/>
      <c r="F149" s="3" t="s">
        <v>57</v>
      </c>
      <c r="G149" s="3">
        <v>109.49</v>
      </c>
    </row>
    <row r="150" spans="1:7" x14ac:dyDescent="0.25">
      <c r="A150" s="56" t="s">
        <v>113</v>
      </c>
      <c r="B150" s="57"/>
      <c r="C150" s="57"/>
      <c r="D150" s="57"/>
      <c r="E150" s="57"/>
      <c r="F150" s="57"/>
      <c r="G150" s="58"/>
    </row>
    <row r="151" spans="1:7" x14ac:dyDescent="0.25">
      <c r="A151" s="105" t="s">
        <v>56</v>
      </c>
      <c r="B151" s="106"/>
      <c r="C151" s="106"/>
      <c r="D151" s="106"/>
      <c r="E151" s="106"/>
      <c r="F151" s="106"/>
      <c r="G151" s="107"/>
    </row>
    <row r="152" spans="1:7" ht="39.950000000000003" customHeight="1" x14ac:dyDescent="0.25">
      <c r="A152" s="6" t="s">
        <v>114</v>
      </c>
      <c r="B152" s="91" t="s">
        <v>115</v>
      </c>
      <c r="C152" s="92"/>
      <c r="D152" s="92"/>
      <c r="E152" s="92"/>
      <c r="F152" s="92"/>
      <c r="G152" s="93"/>
    </row>
    <row r="153" spans="1:7" x14ac:dyDescent="0.25">
      <c r="A153" s="6" t="s">
        <v>116</v>
      </c>
      <c r="B153" s="91"/>
      <c r="C153" s="92"/>
      <c r="D153" s="92"/>
      <c r="E153" s="92"/>
      <c r="F153" s="92"/>
      <c r="G153" s="93"/>
    </row>
    <row r="154" spans="1:7" ht="39.950000000000003" customHeight="1" x14ac:dyDescent="0.25">
      <c r="A154" s="6" t="s">
        <v>117</v>
      </c>
      <c r="B154" s="108" t="s">
        <v>118</v>
      </c>
      <c r="C154" s="109"/>
      <c r="D154" s="109"/>
      <c r="E154" s="109"/>
      <c r="F154" s="109"/>
      <c r="G154" s="110"/>
    </row>
    <row r="155" spans="1:7" x14ac:dyDescent="0.25">
      <c r="A155" s="105" t="s">
        <v>62</v>
      </c>
      <c r="B155" s="106"/>
      <c r="C155" s="106"/>
      <c r="D155" s="106"/>
      <c r="E155" s="106"/>
      <c r="F155" s="106"/>
      <c r="G155" s="107"/>
    </row>
    <row r="156" spans="1:7" ht="39.950000000000003" customHeight="1" x14ac:dyDescent="0.25">
      <c r="A156" s="6" t="s">
        <v>114</v>
      </c>
      <c r="B156" s="91" t="s">
        <v>119</v>
      </c>
      <c r="C156" s="92"/>
      <c r="D156" s="92"/>
      <c r="E156" s="92"/>
      <c r="F156" s="92"/>
      <c r="G156" s="93"/>
    </row>
    <row r="157" spans="1:7" x14ac:dyDescent="0.25">
      <c r="A157" s="6" t="s">
        <v>116</v>
      </c>
      <c r="B157" s="91"/>
      <c r="C157" s="92"/>
      <c r="D157" s="92"/>
      <c r="E157" s="92"/>
      <c r="F157" s="92"/>
      <c r="G157" s="93"/>
    </row>
    <row r="158" spans="1:7" ht="39.950000000000003" customHeight="1" x14ac:dyDescent="0.25">
      <c r="A158" s="6" t="s">
        <v>117</v>
      </c>
      <c r="B158" s="108" t="s">
        <v>118</v>
      </c>
      <c r="C158" s="109"/>
      <c r="D158" s="109"/>
      <c r="E158" s="109"/>
      <c r="F158" s="109"/>
      <c r="G158" s="110"/>
    </row>
    <row r="159" spans="1:7" x14ac:dyDescent="0.25">
      <c r="A159" s="105" t="s">
        <v>65</v>
      </c>
      <c r="B159" s="106"/>
      <c r="C159" s="106"/>
      <c r="D159" s="106"/>
      <c r="E159" s="106"/>
      <c r="F159" s="106"/>
      <c r="G159" s="107"/>
    </row>
    <row r="160" spans="1:7" ht="39.950000000000003" customHeight="1" x14ac:dyDescent="0.25">
      <c r="A160" s="6" t="s">
        <v>114</v>
      </c>
      <c r="B160" s="91" t="s">
        <v>120</v>
      </c>
      <c r="C160" s="92"/>
      <c r="D160" s="92"/>
      <c r="E160" s="92"/>
      <c r="F160" s="92"/>
      <c r="G160" s="93"/>
    </row>
    <row r="161" spans="1:7" x14ac:dyDescent="0.25">
      <c r="A161" s="6" t="s">
        <v>116</v>
      </c>
      <c r="B161" s="91"/>
      <c r="C161" s="92"/>
      <c r="D161" s="92"/>
      <c r="E161" s="92"/>
      <c r="F161" s="92"/>
      <c r="G161" s="93"/>
    </row>
    <row r="162" spans="1:7" ht="39.950000000000003" customHeight="1" x14ac:dyDescent="0.25">
      <c r="A162" s="6" t="s">
        <v>117</v>
      </c>
      <c r="B162" s="108" t="s">
        <v>118</v>
      </c>
      <c r="C162" s="109"/>
      <c r="D162" s="109"/>
      <c r="E162" s="109"/>
      <c r="F162" s="109"/>
      <c r="G162" s="110"/>
    </row>
    <row r="163" spans="1:7" x14ac:dyDescent="0.25">
      <c r="A163" s="105" t="s">
        <v>67</v>
      </c>
      <c r="B163" s="106"/>
      <c r="C163" s="106"/>
      <c r="D163" s="106"/>
      <c r="E163" s="106"/>
      <c r="F163" s="106"/>
      <c r="G163" s="107"/>
    </row>
    <row r="164" spans="1:7" ht="39.950000000000003" customHeight="1" x14ac:dyDescent="0.25">
      <c r="A164" s="6" t="s">
        <v>114</v>
      </c>
      <c r="B164" s="91" t="s">
        <v>121</v>
      </c>
      <c r="C164" s="92"/>
      <c r="D164" s="92"/>
      <c r="E164" s="92"/>
      <c r="F164" s="92"/>
      <c r="G164" s="93"/>
    </row>
    <row r="165" spans="1:7" x14ac:dyDescent="0.25">
      <c r="A165" s="6" t="s">
        <v>116</v>
      </c>
      <c r="B165" s="91"/>
      <c r="C165" s="92"/>
      <c r="D165" s="92"/>
      <c r="E165" s="92"/>
      <c r="F165" s="92"/>
      <c r="G165" s="93"/>
    </row>
    <row r="166" spans="1:7" ht="39.950000000000003" customHeight="1" x14ac:dyDescent="0.25">
      <c r="A166" s="6" t="s">
        <v>117</v>
      </c>
      <c r="B166" s="108" t="s">
        <v>118</v>
      </c>
      <c r="C166" s="109"/>
      <c r="D166" s="109"/>
      <c r="E166" s="109"/>
      <c r="F166" s="109"/>
      <c r="G166" s="110"/>
    </row>
    <row r="167" spans="1:7" x14ac:dyDescent="0.25">
      <c r="A167" s="105" t="s">
        <v>70</v>
      </c>
      <c r="B167" s="106"/>
      <c r="C167" s="106"/>
      <c r="D167" s="106"/>
      <c r="E167" s="106"/>
      <c r="F167" s="106"/>
      <c r="G167" s="107"/>
    </row>
    <row r="168" spans="1:7" ht="39.950000000000003" customHeight="1" x14ac:dyDescent="0.25">
      <c r="A168" s="6" t="s">
        <v>114</v>
      </c>
      <c r="B168" s="91" t="s">
        <v>122</v>
      </c>
      <c r="C168" s="92"/>
      <c r="D168" s="92"/>
      <c r="E168" s="92"/>
      <c r="F168" s="92"/>
      <c r="G168" s="93"/>
    </row>
    <row r="169" spans="1:7" x14ac:dyDescent="0.25">
      <c r="A169" s="6" t="s">
        <v>116</v>
      </c>
      <c r="B169" s="91"/>
      <c r="C169" s="92"/>
      <c r="D169" s="92"/>
      <c r="E169" s="92"/>
      <c r="F169" s="92"/>
      <c r="G169" s="93"/>
    </row>
    <row r="170" spans="1:7" ht="39.950000000000003" customHeight="1" x14ac:dyDescent="0.25">
      <c r="A170" s="6" t="s">
        <v>117</v>
      </c>
      <c r="B170" s="108" t="s">
        <v>118</v>
      </c>
      <c r="C170" s="109"/>
      <c r="D170" s="109"/>
      <c r="E170" s="109"/>
      <c r="F170" s="109"/>
      <c r="G170" s="110"/>
    </row>
    <row r="171" spans="1:7" x14ac:dyDescent="0.25">
      <c r="A171" s="105" t="s">
        <v>76</v>
      </c>
      <c r="B171" s="106"/>
      <c r="C171" s="106"/>
      <c r="D171" s="106"/>
      <c r="E171" s="106"/>
      <c r="F171" s="106"/>
      <c r="G171" s="107"/>
    </row>
    <row r="172" spans="1:7" ht="39.950000000000003" customHeight="1" x14ac:dyDescent="0.25">
      <c r="A172" s="6" t="s">
        <v>114</v>
      </c>
      <c r="B172" s="91" t="s">
        <v>123</v>
      </c>
      <c r="C172" s="92"/>
      <c r="D172" s="92"/>
      <c r="E172" s="92"/>
      <c r="F172" s="92"/>
      <c r="G172" s="93"/>
    </row>
    <row r="173" spans="1:7" x14ac:dyDescent="0.25">
      <c r="A173" s="6" t="s">
        <v>116</v>
      </c>
      <c r="B173" s="91"/>
      <c r="C173" s="92"/>
      <c r="D173" s="92"/>
      <c r="E173" s="92"/>
      <c r="F173" s="92"/>
      <c r="G173" s="93"/>
    </row>
    <row r="174" spans="1:7" ht="39.950000000000003" customHeight="1" x14ac:dyDescent="0.25">
      <c r="A174" s="6" t="s">
        <v>117</v>
      </c>
      <c r="B174" s="108" t="s">
        <v>118</v>
      </c>
      <c r="C174" s="109"/>
      <c r="D174" s="109"/>
      <c r="E174" s="109"/>
      <c r="F174" s="109"/>
      <c r="G174" s="110"/>
    </row>
    <row r="175" spans="1:7" x14ac:dyDescent="0.25">
      <c r="A175" s="105" t="s">
        <v>79</v>
      </c>
      <c r="B175" s="106"/>
      <c r="C175" s="106"/>
      <c r="D175" s="106"/>
      <c r="E175" s="106"/>
      <c r="F175" s="106"/>
      <c r="G175" s="107"/>
    </row>
    <row r="176" spans="1:7" ht="39.950000000000003" customHeight="1" x14ac:dyDescent="0.25">
      <c r="A176" s="6" t="s">
        <v>114</v>
      </c>
      <c r="B176" s="91" t="s">
        <v>124</v>
      </c>
      <c r="C176" s="92"/>
      <c r="D176" s="92"/>
      <c r="E176" s="92"/>
      <c r="F176" s="92"/>
      <c r="G176" s="93"/>
    </row>
    <row r="177" spans="1:7" x14ac:dyDescent="0.25">
      <c r="A177" s="6" t="s">
        <v>116</v>
      </c>
      <c r="B177" s="91"/>
      <c r="C177" s="92"/>
      <c r="D177" s="92"/>
      <c r="E177" s="92"/>
      <c r="F177" s="92"/>
      <c r="G177" s="93"/>
    </row>
    <row r="178" spans="1:7" ht="39.950000000000003" customHeight="1" x14ac:dyDescent="0.25">
      <c r="A178" s="6" t="s">
        <v>117</v>
      </c>
      <c r="B178" s="108" t="s">
        <v>118</v>
      </c>
      <c r="C178" s="109"/>
      <c r="D178" s="109"/>
      <c r="E178" s="109"/>
      <c r="F178" s="109"/>
      <c r="G178" s="110"/>
    </row>
    <row r="179" spans="1:7" x14ac:dyDescent="0.25">
      <c r="A179" s="105" t="s">
        <v>83</v>
      </c>
      <c r="B179" s="106"/>
      <c r="C179" s="106"/>
      <c r="D179" s="106"/>
      <c r="E179" s="106"/>
      <c r="F179" s="106"/>
      <c r="G179" s="107"/>
    </row>
    <row r="180" spans="1:7" ht="39.950000000000003" customHeight="1" x14ac:dyDescent="0.25">
      <c r="A180" s="6" t="s">
        <v>114</v>
      </c>
      <c r="B180" s="91" t="s">
        <v>125</v>
      </c>
      <c r="C180" s="92"/>
      <c r="D180" s="92"/>
      <c r="E180" s="92"/>
      <c r="F180" s="92"/>
      <c r="G180" s="93"/>
    </row>
    <row r="181" spans="1:7" x14ac:dyDescent="0.25">
      <c r="A181" s="6" t="s">
        <v>116</v>
      </c>
      <c r="B181" s="91"/>
      <c r="C181" s="92"/>
      <c r="D181" s="92"/>
      <c r="E181" s="92"/>
      <c r="F181" s="92"/>
      <c r="G181" s="93"/>
    </row>
    <row r="182" spans="1:7" ht="39.950000000000003" customHeight="1" x14ac:dyDescent="0.25">
      <c r="A182" s="6" t="s">
        <v>117</v>
      </c>
      <c r="B182" s="108" t="s">
        <v>118</v>
      </c>
      <c r="C182" s="109"/>
      <c r="D182" s="109"/>
      <c r="E182" s="109"/>
      <c r="F182" s="109"/>
      <c r="G182" s="110"/>
    </row>
    <row r="183" spans="1:7" x14ac:dyDescent="0.25">
      <c r="A183" s="105" t="s">
        <v>86</v>
      </c>
      <c r="B183" s="106"/>
      <c r="C183" s="106"/>
      <c r="D183" s="106"/>
      <c r="E183" s="106"/>
      <c r="F183" s="106"/>
      <c r="G183" s="107"/>
    </row>
    <row r="184" spans="1:7" ht="39.950000000000003" customHeight="1" x14ac:dyDescent="0.25">
      <c r="A184" s="6" t="s">
        <v>114</v>
      </c>
      <c r="B184" s="91" t="s">
        <v>126</v>
      </c>
      <c r="C184" s="92"/>
      <c r="D184" s="92"/>
      <c r="E184" s="92"/>
      <c r="F184" s="92"/>
      <c r="G184" s="93"/>
    </row>
    <row r="185" spans="1:7" x14ac:dyDescent="0.25">
      <c r="A185" s="6" t="s">
        <v>116</v>
      </c>
      <c r="B185" s="91"/>
      <c r="C185" s="92"/>
      <c r="D185" s="92"/>
      <c r="E185" s="92"/>
      <c r="F185" s="92"/>
      <c r="G185" s="93"/>
    </row>
    <row r="186" spans="1:7" ht="39.950000000000003" customHeight="1" x14ac:dyDescent="0.25">
      <c r="A186" s="6" t="s">
        <v>117</v>
      </c>
      <c r="B186" s="108" t="s">
        <v>118</v>
      </c>
      <c r="C186" s="109"/>
      <c r="D186" s="109"/>
      <c r="E186" s="109"/>
      <c r="F186" s="109"/>
      <c r="G186" s="110"/>
    </row>
    <row r="187" spans="1:7" x14ac:dyDescent="0.25">
      <c r="A187" s="105" t="s">
        <v>89</v>
      </c>
      <c r="B187" s="106"/>
      <c r="C187" s="106"/>
      <c r="D187" s="106"/>
      <c r="E187" s="106"/>
      <c r="F187" s="106"/>
      <c r="G187" s="107"/>
    </row>
    <row r="188" spans="1:7" ht="39.950000000000003" customHeight="1" x14ac:dyDescent="0.25">
      <c r="A188" s="6" t="s">
        <v>114</v>
      </c>
      <c r="B188" s="91" t="s">
        <v>127</v>
      </c>
      <c r="C188" s="92"/>
      <c r="D188" s="92"/>
      <c r="E188" s="92"/>
      <c r="F188" s="92"/>
      <c r="G188" s="93"/>
    </row>
    <row r="189" spans="1:7" x14ac:dyDescent="0.25">
      <c r="A189" s="6" t="s">
        <v>116</v>
      </c>
      <c r="B189" s="91"/>
      <c r="C189" s="92"/>
      <c r="D189" s="92"/>
      <c r="E189" s="92"/>
      <c r="F189" s="92"/>
      <c r="G189" s="93"/>
    </row>
    <row r="190" spans="1:7" ht="39.950000000000003" customHeight="1" x14ac:dyDescent="0.25">
      <c r="A190" s="6" t="s">
        <v>117</v>
      </c>
      <c r="B190" s="108" t="s">
        <v>118</v>
      </c>
      <c r="C190" s="109"/>
      <c r="D190" s="109"/>
      <c r="E190" s="109"/>
      <c r="F190" s="109"/>
      <c r="G190" s="110"/>
    </row>
    <row r="191" spans="1:7" x14ac:dyDescent="0.25">
      <c r="A191" s="105" t="s">
        <v>92</v>
      </c>
      <c r="B191" s="106"/>
      <c r="C191" s="106"/>
      <c r="D191" s="106"/>
      <c r="E191" s="106"/>
      <c r="F191" s="106"/>
      <c r="G191" s="107"/>
    </row>
    <row r="192" spans="1:7" ht="39.950000000000003" customHeight="1" x14ac:dyDescent="0.25">
      <c r="A192" s="6" t="s">
        <v>114</v>
      </c>
      <c r="B192" s="91" t="s">
        <v>128</v>
      </c>
      <c r="C192" s="92"/>
      <c r="D192" s="92"/>
      <c r="E192" s="92"/>
      <c r="F192" s="92"/>
      <c r="G192" s="93"/>
    </row>
    <row r="193" spans="1:7" x14ac:dyDescent="0.25">
      <c r="A193" s="6" t="s">
        <v>116</v>
      </c>
      <c r="B193" s="91"/>
      <c r="C193" s="92"/>
      <c r="D193" s="92"/>
      <c r="E193" s="92"/>
      <c r="F193" s="92"/>
      <c r="G193" s="93"/>
    </row>
    <row r="194" spans="1:7" ht="39.950000000000003" customHeight="1" x14ac:dyDescent="0.25">
      <c r="A194" s="6" t="s">
        <v>117</v>
      </c>
      <c r="B194" s="108" t="s">
        <v>118</v>
      </c>
      <c r="C194" s="109"/>
      <c r="D194" s="109"/>
      <c r="E194" s="109"/>
      <c r="F194" s="109"/>
      <c r="G194" s="110"/>
    </row>
    <row r="195" spans="1:7" x14ac:dyDescent="0.25">
      <c r="A195" s="105" t="s">
        <v>94</v>
      </c>
      <c r="B195" s="106"/>
      <c r="C195" s="106"/>
      <c r="D195" s="106"/>
      <c r="E195" s="106"/>
      <c r="F195" s="106"/>
      <c r="G195" s="107"/>
    </row>
    <row r="196" spans="1:7" ht="39.950000000000003" customHeight="1" x14ac:dyDescent="0.25">
      <c r="A196" s="6" t="s">
        <v>114</v>
      </c>
      <c r="B196" s="91" t="s">
        <v>129</v>
      </c>
      <c r="C196" s="92"/>
      <c r="D196" s="92"/>
      <c r="E196" s="92"/>
      <c r="F196" s="92"/>
      <c r="G196" s="93"/>
    </row>
    <row r="197" spans="1:7" x14ac:dyDescent="0.25">
      <c r="A197" s="6" t="s">
        <v>116</v>
      </c>
      <c r="B197" s="91"/>
      <c r="C197" s="92"/>
      <c r="D197" s="92"/>
      <c r="E197" s="92"/>
      <c r="F197" s="92"/>
      <c r="G197" s="93"/>
    </row>
    <row r="198" spans="1:7" ht="39.950000000000003" customHeight="1" x14ac:dyDescent="0.25">
      <c r="A198" s="6" t="s">
        <v>117</v>
      </c>
      <c r="B198" s="108" t="s">
        <v>118</v>
      </c>
      <c r="C198" s="109"/>
      <c r="D198" s="109"/>
      <c r="E198" s="109"/>
      <c r="F198" s="109"/>
      <c r="G198" s="110"/>
    </row>
    <row r="199" spans="1:7" x14ac:dyDescent="0.25">
      <c r="A199" s="105" t="s">
        <v>98</v>
      </c>
      <c r="B199" s="106"/>
      <c r="C199" s="106"/>
      <c r="D199" s="106"/>
      <c r="E199" s="106"/>
      <c r="F199" s="106"/>
      <c r="G199" s="107"/>
    </row>
    <row r="200" spans="1:7" ht="39.950000000000003" customHeight="1" x14ac:dyDescent="0.25">
      <c r="A200" s="6" t="s">
        <v>114</v>
      </c>
      <c r="B200" s="91" t="s">
        <v>130</v>
      </c>
      <c r="C200" s="92"/>
      <c r="D200" s="92"/>
      <c r="E200" s="92"/>
      <c r="F200" s="92"/>
      <c r="G200" s="93"/>
    </row>
    <row r="201" spans="1:7" x14ac:dyDescent="0.25">
      <c r="A201" s="6" t="s">
        <v>116</v>
      </c>
      <c r="B201" s="91"/>
      <c r="C201" s="92"/>
      <c r="D201" s="92"/>
      <c r="E201" s="92"/>
      <c r="F201" s="92"/>
      <c r="G201" s="93"/>
    </row>
    <row r="202" spans="1:7" ht="39.950000000000003" customHeight="1" x14ac:dyDescent="0.25">
      <c r="A202" s="6" t="s">
        <v>117</v>
      </c>
      <c r="B202" s="108" t="s">
        <v>118</v>
      </c>
      <c r="C202" s="109"/>
      <c r="D202" s="109"/>
      <c r="E202" s="109"/>
      <c r="F202" s="109"/>
      <c r="G202" s="110"/>
    </row>
    <row r="203" spans="1:7" x14ac:dyDescent="0.25">
      <c r="A203" s="105" t="s">
        <v>101</v>
      </c>
      <c r="B203" s="106"/>
      <c r="C203" s="106"/>
      <c r="D203" s="106"/>
      <c r="E203" s="106"/>
      <c r="F203" s="106"/>
      <c r="G203" s="107"/>
    </row>
    <row r="204" spans="1:7" ht="39.950000000000003" customHeight="1" x14ac:dyDescent="0.25">
      <c r="A204" s="6" t="s">
        <v>114</v>
      </c>
      <c r="B204" s="91" t="s">
        <v>131</v>
      </c>
      <c r="C204" s="92"/>
      <c r="D204" s="92"/>
      <c r="E204" s="92"/>
      <c r="F204" s="92"/>
      <c r="G204" s="93"/>
    </row>
    <row r="205" spans="1:7" x14ac:dyDescent="0.25">
      <c r="A205" s="6" t="s">
        <v>116</v>
      </c>
      <c r="B205" s="91"/>
      <c r="C205" s="92"/>
      <c r="D205" s="92"/>
      <c r="E205" s="92"/>
      <c r="F205" s="92"/>
      <c r="G205" s="93"/>
    </row>
    <row r="206" spans="1:7" ht="39.950000000000003" customHeight="1" x14ac:dyDescent="0.25">
      <c r="A206" s="6" t="s">
        <v>117</v>
      </c>
      <c r="B206" s="108" t="s">
        <v>118</v>
      </c>
      <c r="C206" s="109"/>
      <c r="D206" s="109"/>
      <c r="E206" s="109"/>
      <c r="F206" s="109"/>
      <c r="G206" s="110"/>
    </row>
    <row r="207" spans="1:7" x14ac:dyDescent="0.25">
      <c r="A207" s="105" t="s">
        <v>103</v>
      </c>
      <c r="B207" s="106"/>
      <c r="C207" s="106"/>
      <c r="D207" s="106"/>
      <c r="E207" s="106"/>
      <c r="F207" s="106"/>
      <c r="G207" s="107"/>
    </row>
    <row r="208" spans="1:7" ht="39.950000000000003" customHeight="1" x14ac:dyDescent="0.25">
      <c r="A208" s="6" t="s">
        <v>114</v>
      </c>
      <c r="B208" s="91" t="s">
        <v>132</v>
      </c>
      <c r="C208" s="92"/>
      <c r="D208" s="92"/>
      <c r="E208" s="92"/>
      <c r="F208" s="92"/>
      <c r="G208" s="93"/>
    </row>
    <row r="209" spans="1:7" x14ac:dyDescent="0.25">
      <c r="A209" s="6" t="s">
        <v>116</v>
      </c>
      <c r="B209" s="91"/>
      <c r="C209" s="92"/>
      <c r="D209" s="92"/>
      <c r="E209" s="92"/>
      <c r="F209" s="92"/>
      <c r="G209" s="93"/>
    </row>
    <row r="210" spans="1:7" ht="39.950000000000003" customHeight="1" x14ac:dyDescent="0.25">
      <c r="A210" s="6" t="s">
        <v>117</v>
      </c>
      <c r="B210" s="108" t="s">
        <v>118</v>
      </c>
      <c r="C210" s="109"/>
      <c r="D210" s="109"/>
      <c r="E210" s="109"/>
      <c r="F210" s="109"/>
      <c r="G210" s="110"/>
    </row>
    <row r="211" spans="1:7" x14ac:dyDescent="0.25">
      <c r="A211" s="105" t="s">
        <v>105</v>
      </c>
      <c r="B211" s="106"/>
      <c r="C211" s="106"/>
      <c r="D211" s="106"/>
      <c r="E211" s="106"/>
      <c r="F211" s="106"/>
      <c r="G211" s="107"/>
    </row>
    <row r="212" spans="1:7" ht="39.950000000000003" customHeight="1" x14ac:dyDescent="0.25">
      <c r="A212" s="6" t="s">
        <v>114</v>
      </c>
      <c r="B212" s="91" t="s">
        <v>133</v>
      </c>
      <c r="C212" s="92"/>
      <c r="D212" s="92"/>
      <c r="E212" s="92"/>
      <c r="F212" s="92"/>
      <c r="G212" s="93"/>
    </row>
    <row r="213" spans="1:7" x14ac:dyDescent="0.25">
      <c r="A213" s="6" t="s">
        <v>116</v>
      </c>
      <c r="B213" s="91"/>
      <c r="C213" s="92"/>
      <c r="D213" s="92"/>
      <c r="E213" s="92"/>
      <c r="F213" s="92"/>
      <c r="G213" s="93"/>
    </row>
    <row r="214" spans="1:7" ht="39.950000000000003" customHeight="1" x14ac:dyDescent="0.25">
      <c r="A214" s="6" t="s">
        <v>117</v>
      </c>
      <c r="B214" s="108" t="s">
        <v>118</v>
      </c>
      <c r="C214" s="109"/>
      <c r="D214" s="109"/>
      <c r="E214" s="109"/>
      <c r="F214" s="109"/>
      <c r="G214" s="110"/>
    </row>
    <row r="215" spans="1:7" x14ac:dyDescent="0.25">
      <c r="A215" s="105" t="s">
        <v>107</v>
      </c>
      <c r="B215" s="106"/>
      <c r="C215" s="106"/>
      <c r="D215" s="106"/>
      <c r="E215" s="106"/>
      <c r="F215" s="106"/>
      <c r="G215" s="107"/>
    </row>
    <row r="216" spans="1:7" ht="39.950000000000003" customHeight="1" x14ac:dyDescent="0.25">
      <c r="A216" s="6" t="s">
        <v>114</v>
      </c>
      <c r="B216" s="91" t="s">
        <v>134</v>
      </c>
      <c r="C216" s="92"/>
      <c r="D216" s="92"/>
      <c r="E216" s="92"/>
      <c r="F216" s="92"/>
      <c r="G216" s="93"/>
    </row>
    <row r="217" spans="1:7" x14ac:dyDescent="0.25">
      <c r="A217" s="6" t="s">
        <v>116</v>
      </c>
      <c r="B217" s="91"/>
      <c r="C217" s="92"/>
      <c r="D217" s="92"/>
      <c r="E217" s="92"/>
      <c r="F217" s="92"/>
      <c r="G217" s="93"/>
    </row>
    <row r="218" spans="1:7" ht="39.950000000000003" customHeight="1" x14ac:dyDescent="0.25">
      <c r="A218" s="6" t="s">
        <v>117</v>
      </c>
      <c r="B218" s="108" t="s">
        <v>118</v>
      </c>
      <c r="C218" s="109"/>
      <c r="D218" s="109"/>
      <c r="E218" s="109"/>
      <c r="F218" s="109"/>
      <c r="G218" s="110"/>
    </row>
    <row r="219" spans="1:7" x14ac:dyDescent="0.25">
      <c r="A219" s="105" t="s">
        <v>109</v>
      </c>
      <c r="B219" s="106"/>
      <c r="C219" s="106"/>
      <c r="D219" s="106"/>
      <c r="E219" s="106"/>
      <c r="F219" s="106"/>
      <c r="G219" s="107"/>
    </row>
    <row r="220" spans="1:7" ht="39.950000000000003" customHeight="1" x14ac:dyDescent="0.25">
      <c r="A220" s="6" t="s">
        <v>114</v>
      </c>
      <c r="B220" s="91" t="s">
        <v>135</v>
      </c>
      <c r="C220" s="92"/>
      <c r="D220" s="92"/>
      <c r="E220" s="92"/>
      <c r="F220" s="92"/>
      <c r="G220" s="93"/>
    </row>
    <row r="221" spans="1:7" x14ac:dyDescent="0.25">
      <c r="A221" s="6" t="s">
        <v>116</v>
      </c>
      <c r="B221" s="91"/>
      <c r="C221" s="92"/>
      <c r="D221" s="92"/>
      <c r="E221" s="92"/>
      <c r="F221" s="92"/>
      <c r="G221" s="93"/>
    </row>
    <row r="222" spans="1:7" ht="39.950000000000003" customHeight="1" x14ac:dyDescent="0.25">
      <c r="A222" s="6" t="s">
        <v>117</v>
      </c>
      <c r="B222" s="108" t="s">
        <v>118</v>
      </c>
      <c r="C222" s="109"/>
      <c r="D222" s="109"/>
      <c r="E222" s="109"/>
      <c r="F222" s="109"/>
      <c r="G222" s="110"/>
    </row>
    <row r="223" spans="1:7" x14ac:dyDescent="0.25">
      <c r="A223" s="105" t="s">
        <v>112</v>
      </c>
      <c r="B223" s="106"/>
      <c r="C223" s="106"/>
      <c r="D223" s="106"/>
      <c r="E223" s="106"/>
      <c r="F223" s="106"/>
      <c r="G223" s="107"/>
    </row>
    <row r="224" spans="1:7" ht="39.950000000000003" customHeight="1" x14ac:dyDescent="0.25">
      <c r="A224" s="6" t="s">
        <v>114</v>
      </c>
      <c r="B224" s="91" t="s">
        <v>136</v>
      </c>
      <c r="C224" s="92"/>
      <c r="D224" s="92"/>
      <c r="E224" s="92"/>
      <c r="F224" s="92"/>
      <c r="G224" s="93"/>
    </row>
    <row r="225" spans="1:7" x14ac:dyDescent="0.25">
      <c r="A225" s="6" t="s">
        <v>116</v>
      </c>
      <c r="B225" s="91"/>
      <c r="C225" s="92"/>
      <c r="D225" s="92"/>
      <c r="E225" s="92"/>
      <c r="F225" s="92"/>
      <c r="G225" s="93"/>
    </row>
    <row r="226" spans="1:7" ht="39.950000000000003" customHeight="1" x14ac:dyDescent="0.25">
      <c r="A226" s="6" t="s">
        <v>117</v>
      </c>
      <c r="B226" s="108" t="s">
        <v>118</v>
      </c>
      <c r="C226" s="109"/>
      <c r="D226" s="109"/>
      <c r="E226" s="109"/>
      <c r="F226" s="109"/>
      <c r="G226" s="110"/>
    </row>
    <row r="227" spans="1:7" x14ac:dyDescent="0.25">
      <c r="A227" s="59"/>
      <c r="B227" s="114"/>
      <c r="C227" s="114"/>
      <c r="D227" s="114"/>
      <c r="E227" s="114"/>
      <c r="F227" s="114"/>
      <c r="G227" s="60"/>
    </row>
    <row r="228" spans="1:7" x14ac:dyDescent="0.25">
      <c r="A228" s="56" t="s">
        <v>137</v>
      </c>
      <c r="B228" s="57"/>
      <c r="C228" s="57"/>
      <c r="D228" s="57"/>
      <c r="E228" s="57"/>
      <c r="F228" s="57"/>
      <c r="G228" s="58"/>
    </row>
    <row r="229" spans="1:7" x14ac:dyDescent="0.25">
      <c r="A229" s="105" t="s">
        <v>56</v>
      </c>
      <c r="B229" s="106"/>
      <c r="C229" s="106"/>
      <c r="D229" s="106"/>
      <c r="E229" s="106"/>
      <c r="F229" s="106"/>
      <c r="G229" s="107"/>
    </row>
    <row r="230" spans="1:7" x14ac:dyDescent="0.25">
      <c r="A230" s="6" t="s">
        <v>138</v>
      </c>
      <c r="B230" s="111"/>
      <c r="C230" s="112"/>
      <c r="D230" s="112"/>
      <c r="E230" s="112"/>
      <c r="F230" s="112"/>
      <c r="G230" s="113"/>
    </row>
    <row r="231" spans="1:7" x14ac:dyDescent="0.25">
      <c r="A231" s="6" t="s">
        <v>139</v>
      </c>
      <c r="B231" s="111"/>
      <c r="C231" s="112"/>
      <c r="D231" s="112"/>
      <c r="E231" s="112"/>
      <c r="F231" s="112"/>
      <c r="G231" s="113"/>
    </row>
    <row r="232" spans="1:7" x14ac:dyDescent="0.25">
      <c r="A232" s="6" t="s">
        <v>140</v>
      </c>
      <c r="B232" s="91"/>
      <c r="C232" s="92"/>
      <c r="D232" s="92"/>
      <c r="E232" s="92"/>
      <c r="F232" s="92"/>
      <c r="G232" s="93"/>
    </row>
    <row r="233" spans="1:7" x14ac:dyDescent="0.25">
      <c r="A233" s="105" t="s">
        <v>62</v>
      </c>
      <c r="B233" s="106"/>
      <c r="C233" s="106"/>
      <c r="D233" s="106"/>
      <c r="E233" s="106"/>
      <c r="F233" s="106"/>
      <c r="G233" s="107"/>
    </row>
    <row r="234" spans="1:7" x14ac:dyDescent="0.25">
      <c r="A234" s="6" t="s">
        <v>138</v>
      </c>
      <c r="B234" s="111"/>
      <c r="C234" s="112"/>
      <c r="D234" s="112"/>
      <c r="E234" s="112"/>
      <c r="F234" s="112"/>
      <c r="G234" s="113"/>
    </row>
    <row r="235" spans="1:7" x14ac:dyDescent="0.25">
      <c r="A235" s="6" t="s">
        <v>139</v>
      </c>
      <c r="B235" s="111"/>
      <c r="C235" s="112"/>
      <c r="D235" s="112"/>
      <c r="E235" s="112"/>
      <c r="F235" s="112"/>
      <c r="G235" s="113"/>
    </row>
    <row r="236" spans="1:7" x14ac:dyDescent="0.25">
      <c r="A236" s="6" t="s">
        <v>140</v>
      </c>
      <c r="B236" s="91"/>
      <c r="C236" s="92"/>
      <c r="D236" s="92"/>
      <c r="E236" s="92"/>
      <c r="F236" s="92"/>
      <c r="G236" s="93"/>
    </row>
    <row r="237" spans="1:7" x14ac:dyDescent="0.25">
      <c r="A237" s="105" t="s">
        <v>65</v>
      </c>
      <c r="B237" s="106"/>
      <c r="C237" s="106"/>
      <c r="D237" s="106"/>
      <c r="E237" s="106"/>
      <c r="F237" s="106"/>
      <c r="G237" s="107"/>
    </row>
    <row r="238" spans="1:7" x14ac:dyDescent="0.25">
      <c r="A238" s="6" t="s">
        <v>138</v>
      </c>
      <c r="B238" s="111"/>
      <c r="C238" s="112"/>
      <c r="D238" s="112"/>
      <c r="E238" s="112"/>
      <c r="F238" s="112"/>
      <c r="G238" s="113"/>
    </row>
    <row r="239" spans="1:7" x14ac:dyDescent="0.25">
      <c r="A239" s="6" t="s">
        <v>139</v>
      </c>
      <c r="B239" s="111"/>
      <c r="C239" s="112"/>
      <c r="D239" s="112"/>
      <c r="E239" s="112"/>
      <c r="F239" s="112"/>
      <c r="G239" s="113"/>
    </row>
    <row r="240" spans="1:7" x14ac:dyDescent="0.25">
      <c r="A240" s="6" t="s">
        <v>140</v>
      </c>
      <c r="B240" s="91"/>
      <c r="C240" s="92"/>
      <c r="D240" s="92"/>
      <c r="E240" s="92"/>
      <c r="F240" s="92"/>
      <c r="G240" s="93"/>
    </row>
    <row r="241" spans="1:7" x14ac:dyDescent="0.25">
      <c r="A241" s="105" t="s">
        <v>67</v>
      </c>
      <c r="B241" s="106"/>
      <c r="C241" s="106"/>
      <c r="D241" s="106"/>
      <c r="E241" s="106"/>
      <c r="F241" s="106"/>
      <c r="G241" s="107"/>
    </row>
    <row r="242" spans="1:7" x14ac:dyDescent="0.25">
      <c r="A242" s="6" t="s">
        <v>138</v>
      </c>
      <c r="B242" s="111"/>
      <c r="C242" s="112"/>
      <c r="D242" s="112"/>
      <c r="E242" s="112"/>
      <c r="F242" s="112"/>
      <c r="G242" s="113"/>
    </row>
    <row r="243" spans="1:7" x14ac:dyDescent="0.25">
      <c r="A243" s="6" t="s">
        <v>139</v>
      </c>
      <c r="B243" s="111"/>
      <c r="C243" s="112"/>
      <c r="D243" s="112"/>
      <c r="E243" s="112"/>
      <c r="F243" s="112"/>
      <c r="G243" s="113"/>
    </row>
    <row r="244" spans="1:7" x14ac:dyDescent="0.25">
      <c r="A244" s="6" t="s">
        <v>140</v>
      </c>
      <c r="B244" s="91"/>
      <c r="C244" s="92"/>
      <c r="D244" s="92"/>
      <c r="E244" s="92"/>
      <c r="F244" s="92"/>
      <c r="G244" s="93"/>
    </row>
    <row r="245" spans="1:7" x14ac:dyDescent="0.25">
      <c r="A245" s="105" t="s">
        <v>70</v>
      </c>
      <c r="B245" s="106"/>
      <c r="C245" s="106"/>
      <c r="D245" s="106"/>
      <c r="E245" s="106"/>
      <c r="F245" s="106"/>
      <c r="G245" s="107"/>
    </row>
    <row r="246" spans="1:7" x14ac:dyDescent="0.25">
      <c r="A246" s="6" t="s">
        <v>138</v>
      </c>
      <c r="B246" s="111"/>
      <c r="C246" s="112"/>
      <c r="D246" s="112"/>
      <c r="E246" s="112"/>
      <c r="F246" s="112"/>
      <c r="G246" s="113"/>
    </row>
    <row r="247" spans="1:7" x14ac:dyDescent="0.25">
      <c r="A247" s="6" t="s">
        <v>139</v>
      </c>
      <c r="B247" s="111"/>
      <c r="C247" s="112"/>
      <c r="D247" s="112"/>
      <c r="E247" s="112"/>
      <c r="F247" s="112"/>
      <c r="G247" s="113"/>
    </row>
    <row r="248" spans="1:7" x14ac:dyDescent="0.25">
      <c r="A248" s="6" t="s">
        <v>140</v>
      </c>
      <c r="B248" s="91"/>
      <c r="C248" s="92"/>
      <c r="D248" s="92"/>
      <c r="E248" s="92"/>
      <c r="F248" s="92"/>
      <c r="G248" s="93"/>
    </row>
    <row r="249" spans="1:7" x14ac:dyDescent="0.25">
      <c r="A249" s="105" t="s">
        <v>76</v>
      </c>
      <c r="B249" s="106"/>
      <c r="C249" s="106"/>
      <c r="D249" s="106"/>
      <c r="E249" s="106"/>
      <c r="F249" s="106"/>
      <c r="G249" s="107"/>
    </row>
    <row r="250" spans="1:7" x14ac:dyDescent="0.25">
      <c r="A250" s="6" t="s">
        <v>138</v>
      </c>
      <c r="B250" s="111"/>
      <c r="C250" s="112"/>
      <c r="D250" s="112"/>
      <c r="E250" s="112"/>
      <c r="F250" s="112"/>
      <c r="G250" s="113"/>
    </row>
    <row r="251" spans="1:7" x14ac:dyDescent="0.25">
      <c r="A251" s="6" t="s">
        <v>139</v>
      </c>
      <c r="B251" s="111"/>
      <c r="C251" s="112"/>
      <c r="D251" s="112"/>
      <c r="E251" s="112"/>
      <c r="F251" s="112"/>
      <c r="G251" s="113"/>
    </row>
    <row r="252" spans="1:7" x14ac:dyDescent="0.25">
      <c r="A252" s="6" t="s">
        <v>140</v>
      </c>
      <c r="B252" s="91"/>
      <c r="C252" s="92"/>
      <c r="D252" s="92"/>
      <c r="E252" s="92"/>
      <c r="F252" s="92"/>
      <c r="G252" s="93"/>
    </row>
    <row r="253" spans="1:7" x14ac:dyDescent="0.25">
      <c r="A253" s="105" t="s">
        <v>79</v>
      </c>
      <c r="B253" s="106"/>
      <c r="C253" s="106"/>
      <c r="D253" s="106"/>
      <c r="E253" s="106"/>
      <c r="F253" s="106"/>
      <c r="G253" s="107"/>
    </row>
    <row r="254" spans="1:7" x14ac:dyDescent="0.25">
      <c r="A254" s="6" t="s">
        <v>138</v>
      </c>
      <c r="B254" s="111"/>
      <c r="C254" s="112"/>
      <c r="D254" s="112"/>
      <c r="E254" s="112"/>
      <c r="F254" s="112"/>
      <c r="G254" s="113"/>
    </row>
    <row r="255" spans="1:7" x14ac:dyDescent="0.25">
      <c r="A255" s="6" t="s">
        <v>139</v>
      </c>
      <c r="B255" s="111"/>
      <c r="C255" s="112"/>
      <c r="D255" s="112"/>
      <c r="E255" s="112"/>
      <c r="F255" s="112"/>
      <c r="G255" s="113"/>
    </row>
    <row r="256" spans="1:7" x14ac:dyDescent="0.25">
      <c r="A256" s="6" t="s">
        <v>140</v>
      </c>
      <c r="B256" s="91"/>
      <c r="C256" s="92"/>
      <c r="D256" s="92"/>
      <c r="E256" s="92"/>
      <c r="F256" s="92"/>
      <c r="G256" s="93"/>
    </row>
    <row r="257" spans="1:7" x14ac:dyDescent="0.25">
      <c r="A257" s="105" t="s">
        <v>83</v>
      </c>
      <c r="B257" s="106"/>
      <c r="C257" s="106"/>
      <c r="D257" s="106"/>
      <c r="E257" s="106"/>
      <c r="F257" s="106"/>
      <c r="G257" s="107"/>
    </row>
    <row r="258" spans="1:7" x14ac:dyDescent="0.25">
      <c r="A258" s="6" t="s">
        <v>138</v>
      </c>
      <c r="B258" s="111"/>
      <c r="C258" s="112"/>
      <c r="D258" s="112"/>
      <c r="E258" s="112"/>
      <c r="F258" s="112"/>
      <c r="G258" s="113"/>
    </row>
    <row r="259" spans="1:7" x14ac:dyDescent="0.25">
      <c r="A259" s="6" t="s">
        <v>139</v>
      </c>
      <c r="B259" s="111"/>
      <c r="C259" s="112"/>
      <c r="D259" s="112"/>
      <c r="E259" s="112"/>
      <c r="F259" s="112"/>
      <c r="G259" s="113"/>
    </row>
    <row r="260" spans="1:7" x14ac:dyDescent="0.25">
      <c r="A260" s="6" t="s">
        <v>140</v>
      </c>
      <c r="B260" s="91"/>
      <c r="C260" s="92"/>
      <c r="D260" s="92"/>
      <c r="E260" s="92"/>
      <c r="F260" s="92"/>
      <c r="G260" s="93"/>
    </row>
    <row r="261" spans="1:7" x14ac:dyDescent="0.25">
      <c r="A261" s="105" t="s">
        <v>86</v>
      </c>
      <c r="B261" s="106"/>
      <c r="C261" s="106"/>
      <c r="D261" s="106"/>
      <c r="E261" s="106"/>
      <c r="F261" s="106"/>
      <c r="G261" s="107"/>
    </row>
    <row r="262" spans="1:7" x14ac:dyDescent="0.25">
      <c r="A262" s="6" t="s">
        <v>138</v>
      </c>
      <c r="B262" s="111"/>
      <c r="C262" s="112"/>
      <c r="D262" s="112"/>
      <c r="E262" s="112"/>
      <c r="F262" s="112"/>
      <c r="G262" s="113"/>
    </row>
    <row r="263" spans="1:7" x14ac:dyDescent="0.25">
      <c r="A263" s="6" t="s">
        <v>139</v>
      </c>
      <c r="B263" s="111"/>
      <c r="C263" s="112"/>
      <c r="D263" s="112"/>
      <c r="E263" s="112"/>
      <c r="F263" s="112"/>
      <c r="G263" s="113"/>
    </row>
    <row r="264" spans="1:7" x14ac:dyDescent="0.25">
      <c r="A264" s="6" t="s">
        <v>140</v>
      </c>
      <c r="B264" s="91"/>
      <c r="C264" s="92"/>
      <c r="D264" s="92"/>
      <c r="E264" s="92"/>
      <c r="F264" s="92"/>
      <c r="G264" s="93"/>
    </row>
    <row r="265" spans="1:7" x14ac:dyDescent="0.25">
      <c r="A265" s="105" t="s">
        <v>89</v>
      </c>
      <c r="B265" s="106"/>
      <c r="C265" s="106"/>
      <c r="D265" s="106"/>
      <c r="E265" s="106"/>
      <c r="F265" s="106"/>
      <c r="G265" s="107"/>
    </row>
    <row r="266" spans="1:7" x14ac:dyDescent="0.25">
      <c r="A266" s="6" t="s">
        <v>138</v>
      </c>
      <c r="B266" s="111"/>
      <c r="C266" s="112"/>
      <c r="D266" s="112"/>
      <c r="E266" s="112"/>
      <c r="F266" s="112"/>
      <c r="G266" s="113"/>
    </row>
    <row r="267" spans="1:7" x14ac:dyDescent="0.25">
      <c r="A267" s="6" t="s">
        <v>139</v>
      </c>
      <c r="B267" s="111"/>
      <c r="C267" s="112"/>
      <c r="D267" s="112"/>
      <c r="E267" s="112"/>
      <c r="F267" s="112"/>
      <c r="G267" s="113"/>
    </row>
    <row r="268" spans="1:7" x14ac:dyDescent="0.25">
      <c r="A268" s="6" t="s">
        <v>140</v>
      </c>
      <c r="B268" s="91"/>
      <c r="C268" s="92"/>
      <c r="D268" s="92"/>
      <c r="E268" s="92"/>
      <c r="F268" s="92"/>
      <c r="G268" s="93"/>
    </row>
    <row r="269" spans="1:7" x14ac:dyDescent="0.25">
      <c r="A269" s="105" t="s">
        <v>92</v>
      </c>
      <c r="B269" s="106"/>
      <c r="C269" s="106"/>
      <c r="D269" s="106"/>
      <c r="E269" s="106"/>
      <c r="F269" s="106"/>
      <c r="G269" s="107"/>
    </row>
    <row r="270" spans="1:7" x14ac:dyDescent="0.25">
      <c r="A270" s="6" t="s">
        <v>138</v>
      </c>
      <c r="B270" s="111"/>
      <c r="C270" s="112"/>
      <c r="D270" s="112"/>
      <c r="E270" s="112"/>
      <c r="F270" s="112"/>
      <c r="G270" s="113"/>
    </row>
    <row r="271" spans="1:7" x14ac:dyDescent="0.25">
      <c r="A271" s="6" t="s">
        <v>139</v>
      </c>
      <c r="B271" s="111"/>
      <c r="C271" s="112"/>
      <c r="D271" s="112"/>
      <c r="E271" s="112"/>
      <c r="F271" s="112"/>
      <c r="G271" s="113"/>
    </row>
    <row r="272" spans="1:7" x14ac:dyDescent="0.25">
      <c r="A272" s="6" t="s">
        <v>140</v>
      </c>
      <c r="B272" s="91"/>
      <c r="C272" s="92"/>
      <c r="D272" s="92"/>
      <c r="E272" s="92"/>
      <c r="F272" s="92"/>
      <c r="G272" s="93"/>
    </row>
    <row r="273" spans="1:7" x14ac:dyDescent="0.25">
      <c r="A273" s="105" t="s">
        <v>94</v>
      </c>
      <c r="B273" s="106"/>
      <c r="C273" s="106"/>
      <c r="D273" s="106"/>
      <c r="E273" s="106"/>
      <c r="F273" s="106"/>
      <c r="G273" s="107"/>
    </row>
    <row r="274" spans="1:7" x14ac:dyDescent="0.25">
      <c r="A274" s="6" t="s">
        <v>138</v>
      </c>
      <c r="B274" s="111"/>
      <c r="C274" s="112"/>
      <c r="D274" s="112"/>
      <c r="E274" s="112"/>
      <c r="F274" s="112"/>
      <c r="G274" s="113"/>
    </row>
    <row r="275" spans="1:7" x14ac:dyDescent="0.25">
      <c r="A275" s="6" t="s">
        <v>139</v>
      </c>
      <c r="B275" s="111"/>
      <c r="C275" s="112"/>
      <c r="D275" s="112"/>
      <c r="E275" s="112"/>
      <c r="F275" s="112"/>
      <c r="G275" s="113"/>
    </row>
    <row r="276" spans="1:7" x14ac:dyDescent="0.25">
      <c r="A276" s="6" t="s">
        <v>140</v>
      </c>
      <c r="B276" s="91"/>
      <c r="C276" s="92"/>
      <c r="D276" s="92"/>
      <c r="E276" s="92"/>
      <c r="F276" s="92"/>
      <c r="G276" s="93"/>
    </row>
    <row r="277" spans="1:7" x14ac:dyDescent="0.25">
      <c r="A277" s="105" t="s">
        <v>98</v>
      </c>
      <c r="B277" s="106"/>
      <c r="C277" s="106"/>
      <c r="D277" s="106"/>
      <c r="E277" s="106"/>
      <c r="F277" s="106"/>
      <c r="G277" s="107"/>
    </row>
    <row r="278" spans="1:7" x14ac:dyDescent="0.25">
      <c r="A278" s="6" t="s">
        <v>138</v>
      </c>
      <c r="B278" s="111"/>
      <c r="C278" s="112"/>
      <c r="D278" s="112"/>
      <c r="E278" s="112"/>
      <c r="F278" s="112"/>
      <c r="G278" s="113"/>
    </row>
    <row r="279" spans="1:7" x14ac:dyDescent="0.25">
      <c r="A279" s="6" t="s">
        <v>139</v>
      </c>
      <c r="B279" s="111"/>
      <c r="C279" s="112"/>
      <c r="D279" s="112"/>
      <c r="E279" s="112"/>
      <c r="F279" s="112"/>
      <c r="G279" s="113"/>
    </row>
    <row r="280" spans="1:7" x14ac:dyDescent="0.25">
      <c r="A280" s="6" t="s">
        <v>140</v>
      </c>
      <c r="B280" s="91"/>
      <c r="C280" s="92"/>
      <c r="D280" s="92"/>
      <c r="E280" s="92"/>
      <c r="F280" s="92"/>
      <c r="G280" s="93"/>
    </row>
    <row r="281" spans="1:7" x14ac:dyDescent="0.25">
      <c r="A281" s="105" t="s">
        <v>101</v>
      </c>
      <c r="B281" s="106"/>
      <c r="C281" s="106"/>
      <c r="D281" s="106"/>
      <c r="E281" s="106"/>
      <c r="F281" s="106"/>
      <c r="G281" s="107"/>
    </row>
    <row r="282" spans="1:7" x14ac:dyDescent="0.25">
      <c r="A282" s="6" t="s">
        <v>138</v>
      </c>
      <c r="B282" s="111"/>
      <c r="C282" s="112"/>
      <c r="D282" s="112"/>
      <c r="E282" s="112"/>
      <c r="F282" s="112"/>
      <c r="G282" s="113"/>
    </row>
    <row r="283" spans="1:7" x14ac:dyDescent="0.25">
      <c r="A283" s="6" t="s">
        <v>139</v>
      </c>
      <c r="B283" s="111"/>
      <c r="C283" s="112"/>
      <c r="D283" s="112"/>
      <c r="E283" s="112"/>
      <c r="F283" s="112"/>
      <c r="G283" s="113"/>
    </row>
    <row r="284" spans="1:7" x14ac:dyDescent="0.25">
      <c r="A284" s="6" t="s">
        <v>140</v>
      </c>
      <c r="B284" s="91"/>
      <c r="C284" s="92"/>
      <c r="D284" s="92"/>
      <c r="E284" s="92"/>
      <c r="F284" s="92"/>
      <c r="G284" s="93"/>
    </row>
    <row r="285" spans="1:7" x14ac:dyDescent="0.25">
      <c r="A285" s="105" t="s">
        <v>103</v>
      </c>
      <c r="B285" s="106"/>
      <c r="C285" s="106"/>
      <c r="D285" s="106"/>
      <c r="E285" s="106"/>
      <c r="F285" s="106"/>
      <c r="G285" s="107"/>
    </row>
    <row r="286" spans="1:7" x14ac:dyDescent="0.25">
      <c r="A286" s="6" t="s">
        <v>138</v>
      </c>
      <c r="B286" s="111"/>
      <c r="C286" s="112"/>
      <c r="D286" s="112"/>
      <c r="E286" s="112"/>
      <c r="F286" s="112"/>
      <c r="G286" s="113"/>
    </row>
    <row r="287" spans="1:7" x14ac:dyDescent="0.25">
      <c r="A287" s="6" t="s">
        <v>139</v>
      </c>
      <c r="B287" s="111"/>
      <c r="C287" s="112"/>
      <c r="D287" s="112"/>
      <c r="E287" s="112"/>
      <c r="F287" s="112"/>
      <c r="G287" s="113"/>
    </row>
    <row r="288" spans="1:7" x14ac:dyDescent="0.25">
      <c r="A288" s="6" t="s">
        <v>140</v>
      </c>
      <c r="B288" s="91"/>
      <c r="C288" s="92"/>
      <c r="D288" s="92"/>
      <c r="E288" s="92"/>
      <c r="F288" s="92"/>
      <c r="G288" s="93"/>
    </row>
    <row r="289" spans="1:7" x14ac:dyDescent="0.25">
      <c r="A289" s="105" t="s">
        <v>105</v>
      </c>
      <c r="B289" s="106"/>
      <c r="C289" s="106"/>
      <c r="D289" s="106"/>
      <c r="E289" s="106"/>
      <c r="F289" s="106"/>
      <c r="G289" s="107"/>
    </row>
    <row r="290" spans="1:7" x14ac:dyDescent="0.25">
      <c r="A290" s="6" t="s">
        <v>138</v>
      </c>
      <c r="B290" s="111"/>
      <c r="C290" s="112"/>
      <c r="D290" s="112"/>
      <c r="E290" s="112"/>
      <c r="F290" s="112"/>
      <c r="G290" s="113"/>
    </row>
    <row r="291" spans="1:7" x14ac:dyDescent="0.25">
      <c r="A291" s="6" t="s">
        <v>139</v>
      </c>
      <c r="B291" s="111"/>
      <c r="C291" s="112"/>
      <c r="D291" s="112"/>
      <c r="E291" s="112"/>
      <c r="F291" s="112"/>
      <c r="G291" s="113"/>
    </row>
    <row r="292" spans="1:7" x14ac:dyDescent="0.25">
      <c r="A292" s="6" t="s">
        <v>140</v>
      </c>
      <c r="B292" s="91"/>
      <c r="C292" s="92"/>
      <c r="D292" s="92"/>
      <c r="E292" s="92"/>
      <c r="F292" s="92"/>
      <c r="G292" s="93"/>
    </row>
    <row r="293" spans="1:7" x14ac:dyDescent="0.25">
      <c r="A293" s="105" t="s">
        <v>107</v>
      </c>
      <c r="B293" s="106"/>
      <c r="C293" s="106"/>
      <c r="D293" s="106"/>
      <c r="E293" s="106"/>
      <c r="F293" s="106"/>
      <c r="G293" s="107"/>
    </row>
    <row r="294" spans="1:7" x14ac:dyDescent="0.25">
      <c r="A294" s="6" t="s">
        <v>138</v>
      </c>
      <c r="B294" s="111"/>
      <c r="C294" s="112"/>
      <c r="D294" s="112"/>
      <c r="E294" s="112"/>
      <c r="F294" s="112"/>
      <c r="G294" s="113"/>
    </row>
    <row r="295" spans="1:7" x14ac:dyDescent="0.25">
      <c r="A295" s="6" t="s">
        <v>139</v>
      </c>
      <c r="B295" s="111"/>
      <c r="C295" s="112"/>
      <c r="D295" s="112"/>
      <c r="E295" s="112"/>
      <c r="F295" s="112"/>
      <c r="G295" s="113"/>
    </row>
    <row r="296" spans="1:7" x14ac:dyDescent="0.25">
      <c r="A296" s="6" t="s">
        <v>140</v>
      </c>
      <c r="B296" s="91"/>
      <c r="C296" s="92"/>
      <c r="D296" s="92"/>
      <c r="E296" s="92"/>
      <c r="F296" s="92"/>
      <c r="G296" s="93"/>
    </row>
    <row r="297" spans="1:7" x14ac:dyDescent="0.25">
      <c r="A297" s="105" t="s">
        <v>109</v>
      </c>
      <c r="B297" s="106"/>
      <c r="C297" s="106"/>
      <c r="D297" s="106"/>
      <c r="E297" s="106"/>
      <c r="F297" s="106"/>
      <c r="G297" s="107"/>
    </row>
    <row r="298" spans="1:7" x14ac:dyDescent="0.25">
      <c r="A298" s="6" t="s">
        <v>138</v>
      </c>
      <c r="B298" s="111"/>
      <c r="C298" s="112"/>
      <c r="D298" s="112"/>
      <c r="E298" s="112"/>
      <c r="F298" s="112"/>
      <c r="G298" s="113"/>
    </row>
    <row r="299" spans="1:7" x14ac:dyDescent="0.25">
      <c r="A299" s="6" t="s">
        <v>139</v>
      </c>
      <c r="B299" s="111"/>
      <c r="C299" s="112"/>
      <c r="D299" s="112"/>
      <c r="E299" s="112"/>
      <c r="F299" s="112"/>
      <c r="G299" s="113"/>
    </row>
    <row r="300" spans="1:7" x14ac:dyDescent="0.25">
      <c r="A300" s="6" t="s">
        <v>140</v>
      </c>
      <c r="B300" s="91"/>
      <c r="C300" s="92"/>
      <c r="D300" s="92"/>
      <c r="E300" s="92"/>
      <c r="F300" s="92"/>
      <c r="G300" s="93"/>
    </row>
    <row r="301" spans="1:7" x14ac:dyDescent="0.25">
      <c r="A301" s="105" t="s">
        <v>112</v>
      </c>
      <c r="B301" s="106"/>
      <c r="C301" s="106"/>
      <c r="D301" s="106"/>
      <c r="E301" s="106"/>
      <c r="F301" s="106"/>
      <c r="G301" s="107"/>
    </row>
    <row r="302" spans="1:7" x14ac:dyDescent="0.25">
      <c r="A302" s="6" t="s">
        <v>138</v>
      </c>
      <c r="B302" s="111"/>
      <c r="C302" s="112"/>
      <c r="D302" s="112"/>
      <c r="E302" s="112"/>
      <c r="F302" s="112"/>
      <c r="G302" s="113"/>
    </row>
    <row r="303" spans="1:7" x14ac:dyDescent="0.25">
      <c r="A303" s="6" t="s">
        <v>139</v>
      </c>
      <c r="B303" s="111"/>
      <c r="C303" s="112"/>
      <c r="D303" s="112"/>
      <c r="E303" s="112"/>
      <c r="F303" s="112"/>
      <c r="G303" s="113"/>
    </row>
    <row r="304" spans="1:7" x14ac:dyDescent="0.25">
      <c r="A304" s="6" t="s">
        <v>140</v>
      </c>
      <c r="B304" s="91"/>
      <c r="C304" s="92"/>
      <c r="D304" s="92"/>
      <c r="E304" s="92"/>
      <c r="F304" s="92"/>
      <c r="G304" s="93"/>
    </row>
    <row r="305" spans="1:7" x14ac:dyDescent="0.25">
      <c r="A305" s="59"/>
      <c r="B305" s="114"/>
      <c r="C305" s="114"/>
      <c r="D305" s="114"/>
      <c r="E305" s="114"/>
      <c r="F305" s="114"/>
      <c r="G305" s="60"/>
    </row>
    <row r="306" spans="1:7" ht="60" customHeight="1" x14ac:dyDescent="0.25">
      <c r="A306" s="115" t="s">
        <v>141</v>
      </c>
      <c r="B306" s="116"/>
      <c r="C306" s="116"/>
      <c r="D306" s="116"/>
      <c r="E306" s="116"/>
      <c r="F306" s="116"/>
      <c r="G306" s="116"/>
    </row>
  </sheetData>
  <mergeCells count="378">
    <mergeCell ref="B302:G302"/>
    <mergeCell ref="B303:G303"/>
    <mergeCell ref="B304:G304"/>
    <mergeCell ref="A305:G305"/>
    <mergeCell ref="A306:G306"/>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B225:G225"/>
    <mergeCell ref="B226:G226"/>
    <mergeCell ref="A227:G227"/>
    <mergeCell ref="A228:G228"/>
    <mergeCell ref="A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8:B149"/>
    <mergeCell ref="C148:C149"/>
    <mergeCell ref="D148:D149"/>
    <mergeCell ref="E148:E149"/>
    <mergeCell ref="A150:G150"/>
    <mergeCell ref="A151:G151"/>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303</v>
      </c>
      <c r="D4" s="54"/>
      <c r="E4" s="54"/>
      <c r="F4" s="55"/>
    </row>
    <row r="5" spans="1:6" x14ac:dyDescent="0.25">
      <c r="A5" s="50" t="s">
        <v>5</v>
      </c>
      <c r="B5" s="52"/>
      <c r="C5" s="53" t="s">
        <v>6</v>
      </c>
      <c r="D5" s="54"/>
      <c r="E5" s="54"/>
      <c r="F5" s="55"/>
    </row>
    <row r="6" spans="1:6" ht="39.950000000000003" customHeight="1" x14ac:dyDescent="0.25">
      <c r="A6" s="50" t="s">
        <v>9</v>
      </c>
      <c r="B6" s="52"/>
      <c r="C6" s="119" t="s">
        <v>302</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120118.82100700001</v>
      </c>
      <c r="D10" s="9">
        <v>120118.82100700001</v>
      </c>
      <c r="E10" s="9">
        <v>120118.82100700001</v>
      </c>
      <c r="F10" s="9">
        <v>100</v>
      </c>
    </row>
    <row r="11" spans="1:6" x14ac:dyDescent="0.25">
      <c r="A11" s="65" t="s">
        <v>19</v>
      </c>
      <c r="B11" s="66"/>
      <c r="C11" s="9">
        <v>120118.82100700001</v>
      </c>
      <c r="D11" s="9">
        <v>120118.82100700001</v>
      </c>
      <c r="E11" s="9">
        <v>120118.82100700001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301</v>
      </c>
      <c r="B18" s="132"/>
      <c r="C18" s="132"/>
      <c r="D18" s="132"/>
      <c r="E18" s="132"/>
      <c r="F18" s="133"/>
    </row>
    <row r="19" spans="1:6" x14ac:dyDescent="0.25">
      <c r="A19" s="134" t="s">
        <v>223</v>
      </c>
      <c r="B19" s="135"/>
      <c r="C19" s="135"/>
      <c r="D19" s="135"/>
      <c r="E19" s="135"/>
      <c r="F19" s="136"/>
    </row>
    <row r="20" spans="1:6" x14ac:dyDescent="0.25">
      <c r="A20" s="122" t="s">
        <v>300</v>
      </c>
      <c r="B20" s="123"/>
      <c r="C20" s="123"/>
      <c r="D20" s="123"/>
      <c r="E20" s="123"/>
      <c r="F20" s="124"/>
    </row>
    <row r="21" spans="1:6" x14ac:dyDescent="0.25">
      <c r="A21" s="56" t="s">
        <v>38</v>
      </c>
      <c r="B21" s="57"/>
      <c r="C21" s="57"/>
      <c r="D21" s="57"/>
      <c r="E21" s="57"/>
      <c r="F21" s="58"/>
    </row>
    <row r="22" spans="1:6" x14ac:dyDescent="0.25">
      <c r="A22" s="137" t="s">
        <v>221</v>
      </c>
      <c r="B22" s="138"/>
      <c r="C22" s="139" t="s">
        <v>232</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299</v>
      </c>
      <c r="C28" s="103" t="s">
        <v>74</v>
      </c>
      <c r="D28" s="103" t="s">
        <v>91</v>
      </c>
      <c r="E28" s="3" t="s">
        <v>55</v>
      </c>
      <c r="F28" s="3">
        <v>100</v>
      </c>
    </row>
    <row r="29" spans="1:6" ht="40.5" x14ac:dyDescent="0.25">
      <c r="A29" s="5" t="s">
        <v>297</v>
      </c>
      <c r="B29" s="104"/>
      <c r="C29" s="104"/>
      <c r="D29" s="104"/>
      <c r="E29" s="3" t="s">
        <v>57</v>
      </c>
      <c r="F29" s="3">
        <v>100</v>
      </c>
    </row>
    <row r="30" spans="1:6" x14ac:dyDescent="0.25">
      <c r="A30" s="56" t="s">
        <v>113</v>
      </c>
      <c r="B30" s="57"/>
      <c r="C30" s="57"/>
      <c r="D30" s="57"/>
      <c r="E30" s="57"/>
      <c r="F30" s="58"/>
    </row>
    <row r="31" spans="1:6" x14ac:dyDescent="0.25">
      <c r="A31" s="141" t="s">
        <v>229</v>
      </c>
      <c r="B31" s="142"/>
      <c r="C31" s="142"/>
      <c r="D31" s="142"/>
      <c r="E31" s="142"/>
      <c r="F31" s="143"/>
    </row>
    <row r="32" spans="1:6" x14ac:dyDescent="0.25">
      <c r="A32" s="105" t="s">
        <v>298</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229</v>
      </c>
      <c r="B38" s="142"/>
      <c r="C38" s="142"/>
      <c r="D38" s="142"/>
      <c r="E38" s="142"/>
      <c r="F38" s="143"/>
    </row>
    <row r="39" spans="1:6" x14ac:dyDescent="0.25">
      <c r="A39" s="105" t="s">
        <v>297</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307</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4935.406774</v>
      </c>
      <c r="D10" s="9">
        <v>4935.406774</v>
      </c>
      <c r="E10" s="9">
        <v>4935.406774</v>
      </c>
      <c r="F10" s="9">
        <v>100</v>
      </c>
    </row>
    <row r="11" spans="1:6" x14ac:dyDescent="0.25">
      <c r="A11" s="65" t="s">
        <v>19</v>
      </c>
      <c r="B11" s="66"/>
      <c r="C11" s="9">
        <v>4935.406774</v>
      </c>
      <c r="D11" s="9">
        <v>4935.406774</v>
      </c>
      <c r="E11" s="9">
        <v>4935.406774</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301</v>
      </c>
      <c r="B18" s="132"/>
      <c r="C18" s="132"/>
      <c r="D18" s="132"/>
      <c r="E18" s="132"/>
      <c r="F18" s="133"/>
    </row>
    <row r="19" spans="1:6" x14ac:dyDescent="0.25">
      <c r="A19" s="134" t="s">
        <v>223</v>
      </c>
      <c r="B19" s="135"/>
      <c r="C19" s="135"/>
      <c r="D19" s="135"/>
      <c r="E19" s="135"/>
      <c r="F19" s="136"/>
    </row>
    <row r="20" spans="1:6" x14ac:dyDescent="0.25">
      <c r="A20" s="122" t="s">
        <v>300</v>
      </c>
      <c r="B20" s="123"/>
      <c r="C20" s="123"/>
      <c r="D20" s="123"/>
      <c r="E20" s="123"/>
      <c r="F20" s="124"/>
    </row>
    <row r="21" spans="1:6" x14ac:dyDescent="0.25">
      <c r="A21" s="56" t="s">
        <v>38</v>
      </c>
      <c r="B21" s="57"/>
      <c r="C21" s="57"/>
      <c r="D21" s="57"/>
      <c r="E21" s="57"/>
      <c r="F21" s="58"/>
    </row>
    <row r="22" spans="1:6" x14ac:dyDescent="0.25">
      <c r="A22" s="137" t="s">
        <v>221</v>
      </c>
      <c r="B22" s="138"/>
      <c r="C22" s="139" t="s">
        <v>232</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306</v>
      </c>
      <c r="C28" s="103" t="s">
        <v>74</v>
      </c>
      <c r="D28" s="103" t="s">
        <v>91</v>
      </c>
      <c r="E28" s="3" t="s">
        <v>55</v>
      </c>
      <c r="F28" s="3">
        <v>100</v>
      </c>
    </row>
    <row r="29" spans="1:6" ht="27" x14ac:dyDescent="0.25">
      <c r="A29" s="5" t="s">
        <v>304</v>
      </c>
      <c r="B29" s="104"/>
      <c r="C29" s="104"/>
      <c r="D29" s="104"/>
      <c r="E29" s="3" t="s">
        <v>57</v>
      </c>
      <c r="F29" s="3">
        <v>100</v>
      </c>
    </row>
    <row r="30" spans="1:6" x14ac:dyDescent="0.25">
      <c r="A30" s="56" t="s">
        <v>113</v>
      </c>
      <c r="B30" s="57"/>
      <c r="C30" s="57"/>
      <c r="D30" s="57"/>
      <c r="E30" s="57"/>
      <c r="F30" s="58"/>
    </row>
    <row r="31" spans="1:6" x14ac:dyDescent="0.25">
      <c r="A31" s="141" t="s">
        <v>229</v>
      </c>
      <c r="B31" s="142"/>
      <c r="C31" s="142"/>
      <c r="D31" s="142"/>
      <c r="E31" s="142"/>
      <c r="F31" s="143"/>
    </row>
    <row r="32" spans="1:6" x14ac:dyDescent="0.25">
      <c r="A32" s="105" t="s">
        <v>305</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229</v>
      </c>
      <c r="B38" s="142"/>
      <c r="C38" s="142"/>
      <c r="D38" s="142"/>
      <c r="E38" s="142"/>
      <c r="F38" s="143"/>
    </row>
    <row r="39" spans="1:6" x14ac:dyDescent="0.25">
      <c r="A39" s="105" t="s">
        <v>304</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311</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1065.267734</v>
      </c>
      <c r="D10" s="9">
        <v>1065.267734</v>
      </c>
      <c r="E10" s="9">
        <v>1065.267734</v>
      </c>
      <c r="F10" s="9">
        <v>100</v>
      </c>
    </row>
    <row r="11" spans="1:6" x14ac:dyDescent="0.25">
      <c r="A11" s="65" t="s">
        <v>19</v>
      </c>
      <c r="B11" s="66"/>
      <c r="C11" s="9">
        <v>1065.267734</v>
      </c>
      <c r="D11" s="9">
        <v>1065.267734</v>
      </c>
      <c r="E11" s="9">
        <v>1065.267734</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301</v>
      </c>
      <c r="B18" s="132"/>
      <c r="C18" s="132"/>
      <c r="D18" s="132"/>
      <c r="E18" s="132"/>
      <c r="F18" s="133"/>
    </row>
    <row r="19" spans="1:6" x14ac:dyDescent="0.25">
      <c r="A19" s="134" t="s">
        <v>223</v>
      </c>
      <c r="B19" s="135"/>
      <c r="C19" s="135"/>
      <c r="D19" s="135"/>
      <c r="E19" s="135"/>
      <c r="F19" s="136"/>
    </row>
    <row r="20" spans="1:6" x14ac:dyDescent="0.25">
      <c r="A20" s="122" t="s">
        <v>300</v>
      </c>
      <c r="B20" s="123"/>
      <c r="C20" s="123"/>
      <c r="D20" s="123"/>
      <c r="E20" s="123"/>
      <c r="F20" s="124"/>
    </row>
    <row r="21" spans="1:6" x14ac:dyDescent="0.25">
      <c r="A21" s="56" t="s">
        <v>38</v>
      </c>
      <c r="B21" s="57"/>
      <c r="C21" s="57"/>
      <c r="D21" s="57"/>
      <c r="E21" s="57"/>
      <c r="F21" s="58"/>
    </row>
    <row r="22" spans="1:6" x14ac:dyDescent="0.25">
      <c r="A22" s="137" t="s">
        <v>221</v>
      </c>
      <c r="B22" s="138"/>
      <c r="C22" s="139" t="s">
        <v>232</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310</v>
      </c>
      <c r="C28" s="103" t="s">
        <v>74</v>
      </c>
      <c r="D28" s="103" t="s">
        <v>91</v>
      </c>
      <c r="E28" s="3" t="s">
        <v>55</v>
      </c>
      <c r="F28" s="3">
        <v>100</v>
      </c>
    </row>
    <row r="29" spans="1:6" ht="27" x14ac:dyDescent="0.25">
      <c r="A29" s="5" t="s">
        <v>308</v>
      </c>
      <c r="B29" s="104"/>
      <c r="C29" s="104"/>
      <c r="D29" s="104"/>
      <c r="E29" s="3" t="s">
        <v>57</v>
      </c>
      <c r="F29" s="3">
        <v>100</v>
      </c>
    </row>
    <row r="30" spans="1:6" x14ac:dyDescent="0.25">
      <c r="A30" s="56" t="s">
        <v>113</v>
      </c>
      <c r="B30" s="57"/>
      <c r="C30" s="57"/>
      <c r="D30" s="57"/>
      <c r="E30" s="57"/>
      <c r="F30" s="58"/>
    </row>
    <row r="31" spans="1:6" x14ac:dyDescent="0.25">
      <c r="A31" s="141" t="s">
        <v>229</v>
      </c>
      <c r="B31" s="142"/>
      <c r="C31" s="142"/>
      <c r="D31" s="142"/>
      <c r="E31" s="142"/>
      <c r="F31" s="143"/>
    </row>
    <row r="32" spans="1:6" x14ac:dyDescent="0.25">
      <c r="A32" s="105" t="s">
        <v>309</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229</v>
      </c>
      <c r="B38" s="142"/>
      <c r="C38" s="142"/>
      <c r="D38" s="142"/>
      <c r="E38" s="142"/>
      <c r="F38" s="143"/>
    </row>
    <row r="39" spans="1:6" x14ac:dyDescent="0.25">
      <c r="A39" s="105" t="s">
        <v>308</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317</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8347.4051330000002</v>
      </c>
      <c r="D10" s="9">
        <v>8347.4051330000002</v>
      </c>
      <c r="E10" s="9">
        <v>7795.8437110000004</v>
      </c>
      <c r="F10" s="9">
        <v>93.392420600031798</v>
      </c>
    </row>
    <row r="11" spans="1:6" x14ac:dyDescent="0.25">
      <c r="A11" s="65" t="s">
        <v>19</v>
      </c>
      <c r="B11" s="66"/>
      <c r="C11" s="9">
        <v>7795.8437110000004</v>
      </c>
      <c r="D11" s="9">
        <v>7795.8437110000004</v>
      </c>
      <c r="E11" s="9">
        <v>7795.8437110000004</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316</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95</v>
      </c>
    </row>
    <row r="25" spans="1:6" x14ac:dyDescent="0.25">
      <c r="A25" s="101"/>
      <c r="B25" s="101"/>
      <c r="C25" s="101"/>
      <c r="D25" s="101"/>
      <c r="E25" s="3" t="s">
        <v>48</v>
      </c>
      <c r="F25" s="3">
        <v>95</v>
      </c>
    </row>
    <row r="26" spans="1:6" x14ac:dyDescent="0.25">
      <c r="A26" s="101"/>
      <c r="B26" s="101"/>
      <c r="C26" s="101"/>
      <c r="D26" s="101"/>
      <c r="E26" s="3" t="s">
        <v>49</v>
      </c>
      <c r="F26" s="3">
        <v>95</v>
      </c>
    </row>
    <row r="27" spans="1:6" x14ac:dyDescent="0.25">
      <c r="A27" s="102"/>
      <c r="B27" s="102"/>
      <c r="C27" s="102"/>
      <c r="D27" s="102"/>
      <c r="E27" s="3" t="s">
        <v>50</v>
      </c>
      <c r="F27" s="3">
        <v>95</v>
      </c>
    </row>
    <row r="28" spans="1:6" x14ac:dyDescent="0.25">
      <c r="A28" s="4"/>
      <c r="B28" s="103" t="s">
        <v>315</v>
      </c>
      <c r="C28" s="103" t="s">
        <v>74</v>
      </c>
      <c r="D28" s="103" t="s">
        <v>91</v>
      </c>
      <c r="E28" s="3" t="s">
        <v>55</v>
      </c>
      <c r="F28" s="3">
        <v>98.31</v>
      </c>
    </row>
    <row r="29" spans="1:6" ht="40.5" x14ac:dyDescent="0.25">
      <c r="A29" s="5" t="s">
        <v>312</v>
      </c>
      <c r="B29" s="104"/>
      <c r="C29" s="104"/>
      <c r="D29" s="104"/>
      <c r="E29" s="3" t="s">
        <v>57</v>
      </c>
      <c r="F29" s="3">
        <v>103.48</v>
      </c>
    </row>
    <row r="30" spans="1:6" x14ac:dyDescent="0.25">
      <c r="A30" s="56" t="s">
        <v>113</v>
      </c>
      <c r="B30" s="57"/>
      <c r="C30" s="57"/>
      <c r="D30" s="57"/>
      <c r="E30" s="57"/>
      <c r="F30" s="58"/>
    </row>
    <row r="31" spans="1:6" x14ac:dyDescent="0.25">
      <c r="A31" s="141" t="s">
        <v>313</v>
      </c>
      <c r="B31" s="142"/>
      <c r="C31" s="142"/>
      <c r="D31" s="142"/>
      <c r="E31" s="142"/>
      <c r="F31" s="143"/>
    </row>
    <row r="32" spans="1:6" x14ac:dyDescent="0.25">
      <c r="A32" s="105" t="s">
        <v>314</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313</v>
      </c>
      <c r="B38" s="142"/>
      <c r="C38" s="142"/>
      <c r="D38" s="142"/>
      <c r="E38" s="142"/>
      <c r="F38" s="143"/>
    </row>
    <row r="39" spans="1:6" x14ac:dyDescent="0.25">
      <c r="A39" s="105" t="s">
        <v>312</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321</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22282.487495000001</v>
      </c>
      <c r="D10" s="9">
        <v>22282.487495000001</v>
      </c>
      <c r="E10" s="9">
        <v>22282.487495000001</v>
      </c>
      <c r="F10" s="9">
        <v>100</v>
      </c>
    </row>
    <row r="11" spans="1:6" x14ac:dyDescent="0.25">
      <c r="A11" s="65" t="s">
        <v>19</v>
      </c>
      <c r="B11" s="66"/>
      <c r="C11" s="9">
        <v>22282.487495000001</v>
      </c>
      <c r="D11" s="9">
        <v>22282.487495000001</v>
      </c>
      <c r="E11" s="9">
        <v>22282.487495000001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220</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100</v>
      </c>
    </row>
    <row r="25" spans="1:6" x14ac:dyDescent="0.25">
      <c r="A25" s="101"/>
      <c r="B25" s="101"/>
      <c r="C25" s="101"/>
      <c r="D25" s="101"/>
      <c r="E25" s="3" t="s">
        <v>48</v>
      </c>
      <c r="F25" s="3">
        <v>100</v>
      </c>
    </row>
    <row r="26" spans="1:6" x14ac:dyDescent="0.25">
      <c r="A26" s="101"/>
      <c r="B26" s="101"/>
      <c r="C26" s="101"/>
      <c r="D26" s="101"/>
      <c r="E26" s="3" t="s">
        <v>49</v>
      </c>
      <c r="F26" s="3">
        <v>100</v>
      </c>
    </row>
    <row r="27" spans="1:6" x14ac:dyDescent="0.25">
      <c r="A27" s="102"/>
      <c r="B27" s="102"/>
      <c r="C27" s="102"/>
      <c r="D27" s="102"/>
      <c r="E27" s="3" t="s">
        <v>50</v>
      </c>
      <c r="F27" s="3">
        <v>100</v>
      </c>
    </row>
    <row r="28" spans="1:6" x14ac:dyDescent="0.25">
      <c r="A28" s="4"/>
      <c r="B28" s="103" t="s">
        <v>320</v>
      </c>
      <c r="C28" s="103" t="s">
        <v>74</v>
      </c>
      <c r="D28" s="103" t="s">
        <v>91</v>
      </c>
      <c r="E28" s="3" t="s">
        <v>55</v>
      </c>
      <c r="F28" s="3">
        <v>100</v>
      </c>
    </row>
    <row r="29" spans="1:6" ht="27" x14ac:dyDescent="0.25">
      <c r="A29" s="5" t="s">
        <v>318</v>
      </c>
      <c r="B29" s="104"/>
      <c r="C29" s="104"/>
      <c r="D29" s="104"/>
      <c r="E29" s="3" t="s">
        <v>57</v>
      </c>
      <c r="F29" s="3">
        <v>100</v>
      </c>
    </row>
    <row r="30" spans="1:6" x14ac:dyDescent="0.25">
      <c r="A30" s="56" t="s">
        <v>113</v>
      </c>
      <c r="B30" s="57"/>
      <c r="C30" s="57"/>
      <c r="D30" s="57"/>
      <c r="E30" s="57"/>
      <c r="F30" s="58"/>
    </row>
    <row r="31" spans="1:6" x14ac:dyDescent="0.25">
      <c r="A31" s="141" t="s">
        <v>215</v>
      </c>
      <c r="B31" s="142"/>
      <c r="C31" s="142"/>
      <c r="D31" s="142"/>
      <c r="E31" s="142"/>
      <c r="F31" s="143"/>
    </row>
    <row r="32" spans="1:6" x14ac:dyDescent="0.25">
      <c r="A32" s="105" t="s">
        <v>319</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215</v>
      </c>
      <c r="B38" s="142"/>
      <c r="C38" s="142"/>
      <c r="D38" s="142"/>
      <c r="E38" s="142"/>
      <c r="F38" s="143"/>
    </row>
    <row r="39" spans="1:6" x14ac:dyDescent="0.25">
      <c r="A39" s="105" t="s">
        <v>318</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23.28515625" customWidth="1"/>
    <col min="4" max="4" width="35.7109375" customWidth="1"/>
    <col min="5" max="5" width="28.28515625" customWidth="1"/>
    <col min="6" max="6" width="12.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326</v>
      </c>
      <c r="D4" s="54"/>
      <c r="E4" s="54"/>
      <c r="F4" s="55"/>
    </row>
    <row r="5" spans="1:6" x14ac:dyDescent="0.25">
      <c r="A5" s="50" t="s">
        <v>5</v>
      </c>
      <c r="B5" s="52"/>
      <c r="C5" s="53" t="s">
        <v>6</v>
      </c>
      <c r="D5" s="54"/>
      <c r="E5" s="54"/>
      <c r="F5" s="55"/>
    </row>
    <row r="6" spans="1:6" ht="39.950000000000003" customHeight="1" x14ac:dyDescent="0.25">
      <c r="A6" s="50" t="s">
        <v>9</v>
      </c>
      <c r="B6" s="52"/>
      <c r="C6" s="119" t="s">
        <v>325</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307.15292199999999</v>
      </c>
      <c r="D10" s="9">
        <v>307.15292199999999</v>
      </c>
      <c r="E10" s="9">
        <v>307.14910993000001</v>
      </c>
      <c r="F10" s="9">
        <v>99.998758901600198</v>
      </c>
    </row>
    <row r="11" spans="1:6" x14ac:dyDescent="0.25">
      <c r="A11" s="65" t="s">
        <v>19</v>
      </c>
      <c r="B11" s="66"/>
      <c r="C11" s="9">
        <v>307.14910993000001</v>
      </c>
      <c r="D11" s="9">
        <v>307.14910993000001</v>
      </c>
      <c r="E11" s="9">
        <v>307.14910993000001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301</v>
      </c>
      <c r="B18" s="132"/>
      <c r="C18" s="132"/>
      <c r="D18" s="132"/>
      <c r="E18" s="132"/>
      <c r="F18" s="133"/>
    </row>
    <row r="19" spans="1:6" x14ac:dyDescent="0.25">
      <c r="A19" s="134" t="s">
        <v>223</v>
      </c>
      <c r="B19" s="135"/>
      <c r="C19" s="135"/>
      <c r="D19" s="135"/>
      <c r="E19" s="135"/>
      <c r="F19" s="136"/>
    </row>
    <row r="20" spans="1:6" x14ac:dyDescent="0.25">
      <c r="A20" s="122" t="s">
        <v>300</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95</v>
      </c>
    </row>
    <row r="25" spans="1:6" x14ac:dyDescent="0.25">
      <c r="A25" s="101"/>
      <c r="B25" s="101"/>
      <c r="C25" s="101"/>
      <c r="D25" s="101"/>
      <c r="E25" s="3" t="s">
        <v>48</v>
      </c>
      <c r="F25" s="3">
        <v>95</v>
      </c>
    </row>
    <row r="26" spans="1:6" x14ac:dyDescent="0.25">
      <c r="A26" s="101"/>
      <c r="B26" s="101"/>
      <c r="C26" s="101"/>
      <c r="D26" s="101"/>
      <c r="E26" s="3" t="s">
        <v>49</v>
      </c>
      <c r="F26" s="3">
        <v>95</v>
      </c>
    </row>
    <row r="27" spans="1:6" x14ac:dyDescent="0.25">
      <c r="A27" s="102"/>
      <c r="B27" s="102"/>
      <c r="C27" s="102"/>
      <c r="D27" s="102"/>
      <c r="E27" s="3" t="s">
        <v>50</v>
      </c>
      <c r="F27" s="3">
        <v>95</v>
      </c>
    </row>
    <row r="28" spans="1:6" x14ac:dyDescent="0.25">
      <c r="A28" s="4"/>
      <c r="B28" s="103" t="s">
        <v>324</v>
      </c>
      <c r="C28" s="103" t="s">
        <v>74</v>
      </c>
      <c r="D28" s="103" t="s">
        <v>91</v>
      </c>
      <c r="E28" s="3" t="s">
        <v>55</v>
      </c>
      <c r="F28" s="3">
        <v>105.26</v>
      </c>
    </row>
    <row r="29" spans="1:6" ht="40.5" x14ac:dyDescent="0.25">
      <c r="A29" s="5" t="s">
        <v>322</v>
      </c>
      <c r="B29" s="104"/>
      <c r="C29" s="104"/>
      <c r="D29" s="104"/>
      <c r="E29" s="3" t="s">
        <v>57</v>
      </c>
      <c r="F29" s="3">
        <v>110.8</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323</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322</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331</v>
      </c>
      <c r="D4" s="54"/>
      <c r="E4" s="54"/>
      <c r="F4" s="55"/>
    </row>
    <row r="5" spans="1:6" x14ac:dyDescent="0.25">
      <c r="A5" s="50" t="s">
        <v>5</v>
      </c>
      <c r="B5" s="52"/>
      <c r="C5" s="53" t="s">
        <v>6</v>
      </c>
      <c r="D5" s="54"/>
      <c r="E5" s="54"/>
      <c r="F5" s="55"/>
    </row>
    <row r="6" spans="1:6" ht="39.950000000000003" customHeight="1" x14ac:dyDescent="0.25">
      <c r="A6" s="50" t="s">
        <v>9</v>
      </c>
      <c r="B6" s="52"/>
      <c r="C6" s="67" t="s">
        <v>18</v>
      </c>
      <c r="D6" s="68"/>
      <c r="E6" s="68"/>
      <c r="F6" s="69"/>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746.74776499999996</v>
      </c>
      <c r="D10" s="9">
        <v>746.74776499999996</v>
      </c>
      <c r="E10" s="9">
        <v>578.72027614000001</v>
      </c>
      <c r="F10" s="9">
        <v>77.498762402054197</v>
      </c>
    </row>
    <row r="11" spans="1:6" x14ac:dyDescent="0.25">
      <c r="A11" s="65" t="s">
        <v>19</v>
      </c>
      <c r="B11" s="66"/>
      <c r="C11" s="9">
        <v>578.72027614000001</v>
      </c>
      <c r="D11" s="9">
        <v>578.72027614000001</v>
      </c>
      <c r="E11" s="9">
        <v>578.72027614000001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301</v>
      </c>
      <c r="B18" s="132"/>
      <c r="C18" s="132"/>
      <c r="D18" s="132"/>
      <c r="E18" s="132"/>
      <c r="F18" s="133"/>
    </row>
    <row r="19" spans="1:6" x14ac:dyDescent="0.25">
      <c r="A19" s="134" t="s">
        <v>223</v>
      </c>
      <c r="B19" s="135"/>
      <c r="C19" s="135"/>
      <c r="D19" s="135"/>
      <c r="E19" s="135"/>
      <c r="F19" s="136"/>
    </row>
    <row r="20" spans="1:6" x14ac:dyDescent="0.25">
      <c r="A20" s="122" t="s">
        <v>300</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95</v>
      </c>
    </row>
    <row r="25" spans="1:6" x14ac:dyDescent="0.25">
      <c r="A25" s="101"/>
      <c r="B25" s="101"/>
      <c r="C25" s="101"/>
      <c r="D25" s="101"/>
      <c r="E25" s="3" t="s">
        <v>48</v>
      </c>
      <c r="F25" s="3">
        <v>95</v>
      </c>
    </row>
    <row r="26" spans="1:6" x14ac:dyDescent="0.25">
      <c r="A26" s="101"/>
      <c r="B26" s="101"/>
      <c r="C26" s="101"/>
      <c r="D26" s="101"/>
      <c r="E26" s="3" t="s">
        <v>49</v>
      </c>
      <c r="F26" s="3">
        <v>95</v>
      </c>
    </row>
    <row r="27" spans="1:6" x14ac:dyDescent="0.25">
      <c r="A27" s="102"/>
      <c r="B27" s="102"/>
      <c r="C27" s="102"/>
      <c r="D27" s="102"/>
      <c r="E27" s="3" t="s">
        <v>50</v>
      </c>
      <c r="F27" s="3">
        <v>95</v>
      </c>
    </row>
    <row r="28" spans="1:6" x14ac:dyDescent="0.25">
      <c r="A28" s="4"/>
      <c r="B28" s="103" t="s">
        <v>330</v>
      </c>
      <c r="C28" s="103" t="s">
        <v>74</v>
      </c>
      <c r="D28" s="103" t="s">
        <v>91</v>
      </c>
      <c r="E28" s="3" t="s">
        <v>55</v>
      </c>
      <c r="F28" s="3">
        <v>81.58</v>
      </c>
    </row>
    <row r="29" spans="1:6" ht="40.5" x14ac:dyDescent="0.25">
      <c r="A29" s="5" t="s">
        <v>327</v>
      </c>
      <c r="B29" s="104"/>
      <c r="C29" s="104"/>
      <c r="D29" s="104"/>
      <c r="E29" s="3" t="s">
        <v>57</v>
      </c>
      <c r="F29" s="3">
        <v>85.87</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329</v>
      </c>
      <c r="B32" s="106"/>
      <c r="C32" s="106"/>
      <c r="D32" s="106"/>
      <c r="E32" s="106"/>
      <c r="F32" s="107"/>
    </row>
    <row r="33" spans="1:6" ht="60" customHeight="1" x14ac:dyDescent="0.25">
      <c r="A33" s="6" t="s">
        <v>114</v>
      </c>
      <c r="B33" s="91" t="s">
        <v>328</v>
      </c>
      <c r="C33" s="92"/>
      <c r="D33" s="92"/>
      <c r="E33" s="92"/>
      <c r="F33" s="9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327</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10" customFormat="1" ht="56.25" customHeight="1" thickBot="1" x14ac:dyDescent="0.3">
      <c r="A1" s="37" t="s">
        <v>211</v>
      </c>
      <c r="B1" s="37"/>
      <c r="C1" s="37"/>
      <c r="D1" s="37"/>
      <c r="E1" s="38" t="s">
        <v>210</v>
      </c>
      <c r="F1" s="38"/>
      <c r="G1" s="38"/>
      <c r="H1" s="38"/>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209</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117" t="s">
        <v>212</v>
      </c>
      <c r="B16" s="117"/>
      <c r="C16" s="117"/>
      <c r="D16" s="117"/>
      <c r="E16" s="117"/>
      <c r="F16" s="117"/>
      <c r="G16" s="117"/>
    </row>
    <row r="17" spans="1:6" ht="21.75" customHeight="1" x14ac:dyDescent="0.25">
      <c r="A17" s="35"/>
      <c r="B17" s="35"/>
      <c r="C17" s="35"/>
      <c r="D17" s="35"/>
      <c r="E17" s="35"/>
      <c r="F17" s="35"/>
    </row>
    <row r="18" spans="1:6" ht="19.5" x14ac:dyDescent="0.25">
      <c r="A18" s="35"/>
      <c r="B18" s="35"/>
      <c r="C18" s="35"/>
      <c r="D18" s="35"/>
      <c r="E18" s="35"/>
      <c r="F18" s="35"/>
    </row>
    <row r="19" spans="1:6" s="33" customFormat="1" ht="19.5" x14ac:dyDescent="0.25">
      <c r="A19" s="34"/>
      <c r="B19" s="34"/>
      <c r="C19" s="34"/>
      <c r="D19" s="34"/>
      <c r="E19" s="34"/>
      <c r="F19" s="34"/>
    </row>
    <row r="20" spans="1:6" s="33" customFormat="1" ht="19.5" x14ac:dyDescent="0.25">
      <c r="A20" s="34"/>
      <c r="B20" s="34"/>
      <c r="C20" s="34"/>
      <c r="D20" s="34"/>
      <c r="E20" s="34"/>
      <c r="F20" s="34"/>
    </row>
    <row r="21" spans="1:6" s="33" customFormat="1" ht="19.5" x14ac:dyDescent="0.25">
      <c r="A21" s="34"/>
      <c r="B21" s="34"/>
      <c r="C21" s="34"/>
      <c r="D21" s="34"/>
      <c r="E21" s="34"/>
      <c r="F21" s="34"/>
    </row>
    <row r="22" spans="1:6" s="33" customFormat="1" x14ac:dyDescent="0.25"/>
    <row r="23" spans="1:6" s="33" customFormat="1" x14ac:dyDescent="0.25"/>
    <row r="24" spans="1:6" s="33" customFormat="1" x14ac:dyDescent="0.25"/>
    <row r="25" spans="1:6" s="33" customFormat="1" x14ac:dyDescent="0.25"/>
    <row r="26" spans="1:6" s="33" customFormat="1" x14ac:dyDescent="0.25"/>
    <row r="27" spans="1:6" s="33" customFormat="1" x14ac:dyDescent="0.25"/>
    <row r="28" spans="1:6" s="33" customFormat="1" x14ac:dyDescent="0.25"/>
    <row r="29" spans="1:6" s="33" customFormat="1" x14ac:dyDescent="0.25"/>
    <row r="30" spans="1:6" s="33" customFormat="1" x14ac:dyDescent="0.25"/>
    <row r="31" spans="1:6" s="33" customFormat="1" x14ac:dyDescent="0.25"/>
    <row r="32" spans="1:6" s="33" customFormat="1" x14ac:dyDescent="0.25"/>
    <row r="33" s="33" customFormat="1" x14ac:dyDescent="0.25"/>
    <row r="34" s="33" customFormat="1" x14ac:dyDescent="0.25"/>
    <row r="35" s="33" customFormat="1" x14ac:dyDescent="0.25"/>
    <row r="36" s="33" customFormat="1" x14ac:dyDescent="0.25"/>
    <row r="37" s="33" customFormat="1" x14ac:dyDescent="0.25"/>
    <row r="38" s="33" customFormat="1" x14ac:dyDescent="0.25"/>
    <row r="39" s="33" customFormat="1" x14ac:dyDescent="0.25"/>
    <row r="40" s="33" customFormat="1" x14ac:dyDescent="0.25"/>
    <row r="41" s="33" customFormat="1" x14ac:dyDescent="0.25"/>
    <row r="42" s="33" customFormat="1" x14ac:dyDescent="0.25"/>
    <row r="43" s="33" customFormat="1" x14ac:dyDescent="0.25"/>
    <row r="44" s="33" customFormat="1" x14ac:dyDescent="0.25"/>
    <row r="45" s="33" customFormat="1" x14ac:dyDescent="0.25"/>
    <row r="46" s="33" customFormat="1" x14ac:dyDescent="0.25"/>
    <row r="47" s="33" customFormat="1" x14ac:dyDescent="0.25"/>
    <row r="48" s="33" customFormat="1" x14ac:dyDescent="0.25"/>
    <row r="49" s="33" customFormat="1" x14ac:dyDescent="0.25"/>
    <row r="50" s="33" customFormat="1" x14ac:dyDescent="0.25"/>
    <row r="51" s="33" customFormat="1" x14ac:dyDescent="0.25"/>
    <row r="52" s="33" customFormat="1" x14ac:dyDescent="0.25"/>
    <row r="53" s="33" customFormat="1" x14ac:dyDescent="0.25"/>
    <row r="54" s="33" customFormat="1" x14ac:dyDescent="0.25"/>
    <row r="55" s="33" customFormat="1" x14ac:dyDescent="0.25"/>
    <row r="56" s="33" customFormat="1" x14ac:dyDescent="0.25"/>
    <row r="57" s="33" customFormat="1" x14ac:dyDescent="0.25"/>
    <row r="58" s="33" customFormat="1" x14ac:dyDescent="0.25"/>
    <row r="59" s="33" customFormat="1" x14ac:dyDescent="0.25"/>
    <row r="60" s="33" customFormat="1" x14ac:dyDescent="0.25"/>
    <row r="61" s="33" customFormat="1" x14ac:dyDescent="0.25"/>
    <row r="62" s="33" customFormat="1" x14ac:dyDescent="0.25"/>
    <row r="63" s="33" customFormat="1" x14ac:dyDescent="0.25"/>
    <row r="64" s="33" customFormat="1" x14ac:dyDescent="0.25"/>
    <row r="65" s="33" customFormat="1" x14ac:dyDescent="0.25"/>
    <row r="66" s="33" customFormat="1" x14ac:dyDescent="0.25"/>
    <row r="67" s="33" customFormat="1" x14ac:dyDescent="0.25"/>
    <row r="68" s="33" customFormat="1" x14ac:dyDescent="0.25"/>
    <row r="69" s="33" customFormat="1" x14ac:dyDescent="0.25"/>
    <row r="70" s="33" customFormat="1" x14ac:dyDescent="0.25"/>
    <row r="71" s="33" customFormat="1" x14ac:dyDescent="0.25"/>
    <row r="72" s="33" customFormat="1" x14ac:dyDescent="0.25"/>
    <row r="73" s="33" customFormat="1" x14ac:dyDescent="0.25"/>
    <row r="74" s="33" customFormat="1" x14ac:dyDescent="0.25"/>
    <row r="75" s="33" customFormat="1" x14ac:dyDescent="0.25"/>
    <row r="76" s="33" customFormat="1" x14ac:dyDescent="0.25"/>
    <row r="77" s="33" customFormat="1" x14ac:dyDescent="0.25"/>
    <row r="78" s="33" customFormat="1" x14ac:dyDescent="0.25"/>
    <row r="79" s="33" customFormat="1" x14ac:dyDescent="0.25"/>
    <row r="80" s="33" customFormat="1" x14ac:dyDescent="0.25"/>
    <row r="81" s="33" customFormat="1" x14ac:dyDescent="0.25"/>
    <row r="82" s="33" customFormat="1" x14ac:dyDescent="0.25"/>
    <row r="83" s="33" customFormat="1" x14ac:dyDescent="0.25"/>
    <row r="84" s="33" customFormat="1" x14ac:dyDescent="0.25"/>
    <row r="85" s="33" customFormat="1" x14ac:dyDescent="0.25"/>
    <row r="86" s="33" customFormat="1" x14ac:dyDescent="0.25"/>
    <row r="87" s="33" customFormat="1" x14ac:dyDescent="0.25"/>
    <row r="88" s="33" customFormat="1" x14ac:dyDescent="0.25"/>
    <row r="89" s="33" customFormat="1" x14ac:dyDescent="0.25"/>
    <row r="90" s="33" customFormat="1" x14ac:dyDescent="0.25"/>
    <row r="91" s="33" customFormat="1" x14ac:dyDescent="0.25"/>
    <row r="92" s="33" customFormat="1" x14ac:dyDescent="0.25"/>
    <row r="93" s="33" customFormat="1" x14ac:dyDescent="0.25"/>
    <row r="94" s="33" customFormat="1" x14ac:dyDescent="0.25"/>
    <row r="95" s="33" customFormat="1" x14ac:dyDescent="0.25"/>
    <row r="96" s="33" customFormat="1" x14ac:dyDescent="0.25"/>
    <row r="97" s="33" customFormat="1" x14ac:dyDescent="0.25"/>
    <row r="98" s="33" customFormat="1" x14ac:dyDescent="0.25"/>
    <row r="99" s="33" customFormat="1" x14ac:dyDescent="0.25"/>
    <row r="100" s="33" customFormat="1" x14ac:dyDescent="0.25"/>
    <row r="101" s="33" customFormat="1" x14ac:dyDescent="0.25"/>
    <row r="102" s="33" customFormat="1" x14ac:dyDescent="0.25"/>
    <row r="103" s="33" customFormat="1" x14ac:dyDescent="0.25"/>
    <row r="104" s="33" customFormat="1" x14ac:dyDescent="0.25"/>
    <row r="105" s="33" customFormat="1" x14ac:dyDescent="0.25"/>
    <row r="106" s="33" customFormat="1" x14ac:dyDescent="0.25"/>
    <row r="107" s="33" customFormat="1" x14ac:dyDescent="0.25"/>
    <row r="108" s="33" customFormat="1" x14ac:dyDescent="0.25"/>
    <row r="109" s="33" customFormat="1" x14ac:dyDescent="0.25"/>
    <row r="110" s="33" customFormat="1" x14ac:dyDescent="0.25"/>
    <row r="111" s="33" customFormat="1" x14ac:dyDescent="0.25"/>
    <row r="112" s="33" customFormat="1" x14ac:dyDescent="0.25"/>
    <row r="113" s="33" customFormat="1" x14ac:dyDescent="0.25"/>
    <row r="114" s="33" customFormat="1" x14ac:dyDescent="0.25"/>
    <row r="115" s="33" customFormat="1" x14ac:dyDescent="0.25"/>
    <row r="116" s="33" customFormat="1" x14ac:dyDescent="0.25"/>
    <row r="117" s="33" customFormat="1" x14ac:dyDescent="0.25"/>
    <row r="118" s="33" customFormat="1" x14ac:dyDescent="0.25"/>
    <row r="119" s="33" customFormat="1" x14ac:dyDescent="0.25"/>
    <row r="120" s="33" customFormat="1" x14ac:dyDescent="0.25"/>
    <row r="121" s="33" customFormat="1" x14ac:dyDescent="0.25"/>
    <row r="122" s="33" customFormat="1" x14ac:dyDescent="0.25"/>
    <row r="123" s="33" customFormat="1" x14ac:dyDescent="0.25"/>
    <row r="124" s="33" customFormat="1" x14ac:dyDescent="0.25"/>
    <row r="125" s="33" customFormat="1" x14ac:dyDescent="0.25"/>
    <row r="126" s="33" customFormat="1" x14ac:dyDescent="0.25"/>
    <row r="127" s="33" customFormat="1" x14ac:dyDescent="0.25"/>
    <row r="128" s="33" customFormat="1" x14ac:dyDescent="0.25"/>
    <row r="129" s="33" customFormat="1" x14ac:dyDescent="0.25"/>
    <row r="130" s="33" customFormat="1" x14ac:dyDescent="0.25"/>
    <row r="131" s="33" customFormat="1" x14ac:dyDescent="0.25"/>
    <row r="132" s="33" customFormat="1" x14ac:dyDescent="0.25"/>
    <row r="133" s="33" customFormat="1" x14ac:dyDescent="0.25"/>
    <row r="134" s="33" customFormat="1" x14ac:dyDescent="0.25"/>
    <row r="135" s="33" customFormat="1" x14ac:dyDescent="0.25"/>
    <row r="136" s="33" customFormat="1" x14ac:dyDescent="0.25"/>
    <row r="137" s="33" customFormat="1" x14ac:dyDescent="0.25"/>
    <row r="138" s="33" customFormat="1" x14ac:dyDescent="0.25"/>
    <row r="139" s="33" customFormat="1" x14ac:dyDescent="0.25"/>
    <row r="140" s="33" customFormat="1" x14ac:dyDescent="0.25"/>
    <row r="141" s="33" customFormat="1" x14ac:dyDescent="0.25"/>
    <row r="142" s="33" customFormat="1" x14ac:dyDescent="0.25"/>
    <row r="143" s="33" customFormat="1" x14ac:dyDescent="0.25"/>
    <row r="144" s="33" customFormat="1" x14ac:dyDescent="0.25"/>
    <row r="145" s="33" customFormat="1" x14ac:dyDescent="0.25"/>
    <row r="146" s="33" customFormat="1" x14ac:dyDescent="0.25"/>
    <row r="147" s="33" customFormat="1" x14ac:dyDescent="0.25"/>
    <row r="148" s="33" customFormat="1" x14ac:dyDescent="0.25"/>
    <row r="149" s="33" customFormat="1" x14ac:dyDescent="0.25"/>
    <row r="150" s="33" customFormat="1" x14ac:dyDescent="0.25"/>
    <row r="151" s="33" customFormat="1" x14ac:dyDescent="0.25"/>
    <row r="152" s="33" customFormat="1" x14ac:dyDescent="0.25"/>
    <row r="153" s="33" customFormat="1" x14ac:dyDescent="0.25"/>
    <row r="154" s="33" customFormat="1" x14ac:dyDescent="0.25"/>
    <row r="155" s="33" customFormat="1" x14ac:dyDescent="0.25"/>
    <row r="156" s="33" customFormat="1" x14ac:dyDescent="0.25"/>
    <row r="157" s="33" customFormat="1" x14ac:dyDescent="0.25"/>
    <row r="158" s="33" customFormat="1" x14ac:dyDescent="0.25"/>
    <row r="159" s="33" customFormat="1" x14ac:dyDescent="0.25"/>
    <row r="160" s="33" customFormat="1" x14ac:dyDescent="0.25"/>
    <row r="161" s="33" customFormat="1" x14ac:dyDescent="0.25"/>
    <row r="162" s="33" customFormat="1" x14ac:dyDescent="0.25"/>
    <row r="163" s="33" customFormat="1" x14ac:dyDescent="0.25"/>
    <row r="164" s="33" customFormat="1" x14ac:dyDescent="0.25"/>
    <row r="165" s="33" customFormat="1" x14ac:dyDescent="0.25"/>
    <row r="166" s="33" customFormat="1" x14ac:dyDescent="0.25"/>
    <row r="167" s="33" customFormat="1" x14ac:dyDescent="0.25"/>
    <row r="168" s="33" customFormat="1" x14ac:dyDescent="0.25"/>
    <row r="169" s="33" customFormat="1" x14ac:dyDescent="0.25"/>
    <row r="170" s="33" customFormat="1" x14ac:dyDescent="0.25"/>
    <row r="171" s="33" customFormat="1" x14ac:dyDescent="0.25"/>
    <row r="172" s="33" customFormat="1" x14ac:dyDescent="0.25"/>
    <row r="173" s="33" customFormat="1" x14ac:dyDescent="0.25"/>
    <row r="174" s="33" customFormat="1" x14ac:dyDescent="0.25"/>
    <row r="175" s="33" customFormat="1" x14ac:dyDescent="0.25"/>
    <row r="176" s="33" customFormat="1" x14ac:dyDescent="0.25"/>
    <row r="177" s="33" customFormat="1" x14ac:dyDescent="0.25"/>
    <row r="178" s="33" customFormat="1" x14ac:dyDescent="0.25"/>
    <row r="179" s="33" customFormat="1" x14ac:dyDescent="0.25"/>
    <row r="180" s="33" customFormat="1" x14ac:dyDescent="0.25"/>
    <row r="181" s="33" customFormat="1" x14ac:dyDescent="0.25"/>
    <row r="182" s="33" customFormat="1" x14ac:dyDescent="0.25"/>
    <row r="183" s="33" customFormat="1" x14ac:dyDescent="0.25"/>
    <row r="184" s="33" customFormat="1" x14ac:dyDescent="0.25"/>
    <row r="185" s="33" customFormat="1" x14ac:dyDescent="0.25"/>
    <row r="186" s="33" customFormat="1" x14ac:dyDescent="0.25"/>
    <row r="187" s="33" customFormat="1" x14ac:dyDescent="0.25"/>
    <row r="188" s="33" customFormat="1" x14ac:dyDescent="0.25"/>
    <row r="189" s="33" customFormat="1" x14ac:dyDescent="0.25"/>
    <row r="190" s="33" customFormat="1" x14ac:dyDescent="0.25"/>
    <row r="191" s="33" customFormat="1" x14ac:dyDescent="0.25"/>
    <row r="192" s="33" customFormat="1" x14ac:dyDescent="0.25"/>
    <row r="193" s="33" customFormat="1" x14ac:dyDescent="0.25"/>
    <row r="194" s="33" customFormat="1" x14ac:dyDescent="0.25"/>
    <row r="195" s="33" customFormat="1" x14ac:dyDescent="0.25"/>
    <row r="196" s="33" customFormat="1" x14ac:dyDescent="0.25"/>
    <row r="197" s="33" customFormat="1" x14ac:dyDescent="0.25"/>
    <row r="198" s="33" customFormat="1" x14ac:dyDescent="0.25"/>
    <row r="199" s="33" customFormat="1" x14ac:dyDescent="0.25"/>
    <row r="200" s="33" customFormat="1" x14ac:dyDescent="0.25"/>
    <row r="201" s="33" customFormat="1" x14ac:dyDescent="0.25"/>
    <row r="202" s="33" customFormat="1" x14ac:dyDescent="0.25"/>
    <row r="203" s="33" customFormat="1" x14ac:dyDescent="0.25"/>
    <row r="204" s="33" customFormat="1" x14ac:dyDescent="0.25"/>
    <row r="205" s="33" customFormat="1" x14ac:dyDescent="0.25"/>
    <row r="206" s="33" customFormat="1" x14ac:dyDescent="0.25"/>
    <row r="207" s="33" customFormat="1" x14ac:dyDescent="0.25"/>
    <row r="208" s="33" customFormat="1" x14ac:dyDescent="0.25"/>
    <row r="209" s="33" customFormat="1" x14ac:dyDescent="0.25"/>
    <row r="210" s="33" customFormat="1" x14ac:dyDescent="0.25"/>
    <row r="211" s="33" customFormat="1" x14ac:dyDescent="0.25"/>
    <row r="212" s="33" customFormat="1" x14ac:dyDescent="0.25"/>
    <row r="213" s="33" customFormat="1" x14ac:dyDescent="0.25"/>
    <row r="214" s="33" customFormat="1" x14ac:dyDescent="0.25"/>
    <row r="215" s="33" customFormat="1" x14ac:dyDescent="0.25"/>
    <row r="216" s="33" customFormat="1" x14ac:dyDescent="0.25"/>
    <row r="217" s="33" customFormat="1" x14ac:dyDescent="0.25"/>
    <row r="218" s="33" customFormat="1" x14ac:dyDescent="0.25"/>
    <row r="219" s="33" customFormat="1" x14ac:dyDescent="0.25"/>
    <row r="220" s="33" customFormat="1" x14ac:dyDescent="0.25"/>
    <row r="221" s="33" customFormat="1" x14ac:dyDescent="0.25"/>
    <row r="222" s="33" customFormat="1" x14ac:dyDescent="0.25"/>
    <row r="223" s="33" customFormat="1" x14ac:dyDescent="0.25"/>
    <row r="224" s="33" customFormat="1" x14ac:dyDescent="0.25"/>
    <row r="225" s="33" customFormat="1" x14ac:dyDescent="0.25"/>
    <row r="226" s="33" customFormat="1" x14ac:dyDescent="0.25"/>
    <row r="227" s="33" customFormat="1" x14ac:dyDescent="0.25"/>
    <row r="228" s="33" customFormat="1" x14ac:dyDescent="0.25"/>
    <row r="229" s="33" customFormat="1" x14ac:dyDescent="0.25"/>
    <row r="230" s="33" customFormat="1" x14ac:dyDescent="0.25"/>
    <row r="231" s="33" customFormat="1" x14ac:dyDescent="0.25"/>
    <row r="232" s="33" customFormat="1" x14ac:dyDescent="0.25"/>
    <row r="233" s="33" customFormat="1" x14ac:dyDescent="0.25"/>
    <row r="234" s="33" customFormat="1" x14ac:dyDescent="0.25"/>
    <row r="235" s="33" customFormat="1" x14ac:dyDescent="0.25"/>
    <row r="236" s="33" customFormat="1" x14ac:dyDescent="0.25"/>
    <row r="237" s="33" customFormat="1" x14ac:dyDescent="0.25"/>
    <row r="238" s="33" customFormat="1" x14ac:dyDescent="0.25"/>
    <row r="239" s="33" customFormat="1" x14ac:dyDescent="0.25"/>
    <row r="240" s="33" customFormat="1" x14ac:dyDescent="0.25"/>
    <row r="241" s="33" customFormat="1" x14ac:dyDescent="0.25"/>
    <row r="242" s="33" customFormat="1" x14ac:dyDescent="0.25"/>
    <row r="243" s="33" customFormat="1" x14ac:dyDescent="0.25"/>
    <row r="244" s="33" customFormat="1" x14ac:dyDescent="0.25"/>
    <row r="245" s="33" customFormat="1" x14ac:dyDescent="0.25"/>
    <row r="246" s="33" customFormat="1" x14ac:dyDescent="0.25"/>
    <row r="247" s="33" customFormat="1" x14ac:dyDescent="0.25"/>
    <row r="248" s="33" customFormat="1" x14ac:dyDescent="0.25"/>
    <row r="249" s="33" customFormat="1" x14ac:dyDescent="0.25"/>
    <row r="250" s="33" customFormat="1" x14ac:dyDescent="0.25"/>
    <row r="251" s="33" customFormat="1" x14ac:dyDescent="0.25"/>
    <row r="252" s="33" customFormat="1" x14ac:dyDescent="0.25"/>
    <row r="253" s="33" customFormat="1" x14ac:dyDescent="0.25"/>
    <row r="254" s="33" customFormat="1" x14ac:dyDescent="0.25"/>
    <row r="255" s="33" customFormat="1" x14ac:dyDescent="0.25"/>
    <row r="256" s="33" customFormat="1" x14ac:dyDescent="0.25"/>
    <row r="257" s="33" customFormat="1" x14ac:dyDescent="0.25"/>
    <row r="258" s="33" customFormat="1" x14ac:dyDescent="0.25"/>
    <row r="259" s="33" customFormat="1" x14ac:dyDescent="0.25"/>
    <row r="260" s="33" customFormat="1" x14ac:dyDescent="0.25"/>
    <row r="261" s="33" customFormat="1" x14ac:dyDescent="0.25"/>
    <row r="262" s="33" customFormat="1" x14ac:dyDescent="0.25"/>
    <row r="263" s="33" customFormat="1" x14ac:dyDescent="0.25"/>
    <row r="264" s="33" customFormat="1" x14ac:dyDescent="0.25"/>
    <row r="265" s="33" customFormat="1" x14ac:dyDescent="0.25"/>
    <row r="266" s="33" customFormat="1" x14ac:dyDescent="0.25"/>
    <row r="267" s="33" customFormat="1" x14ac:dyDescent="0.25"/>
    <row r="268" s="33" customFormat="1" x14ac:dyDescent="0.25"/>
    <row r="269" s="33" customFormat="1" x14ac:dyDescent="0.25"/>
    <row r="270" s="33" customFormat="1" x14ac:dyDescent="0.25"/>
    <row r="271" s="33" customFormat="1" x14ac:dyDescent="0.25"/>
    <row r="272" s="33" customFormat="1" x14ac:dyDescent="0.25"/>
    <row r="273" s="33" customFormat="1" x14ac:dyDescent="0.25"/>
    <row r="274" s="33" customFormat="1" x14ac:dyDescent="0.25"/>
    <row r="275" s="33" customFormat="1" x14ac:dyDescent="0.25"/>
    <row r="276" s="33" customFormat="1" x14ac:dyDescent="0.25"/>
    <row r="277" s="33" customFormat="1" x14ac:dyDescent="0.25"/>
    <row r="278" s="33" customFormat="1" x14ac:dyDescent="0.25"/>
    <row r="279" s="33" customFormat="1" x14ac:dyDescent="0.25"/>
    <row r="280" s="33" customFormat="1" x14ac:dyDescent="0.25"/>
    <row r="281" s="33" customFormat="1" x14ac:dyDescent="0.25"/>
    <row r="282" s="33" customFormat="1" x14ac:dyDescent="0.25"/>
    <row r="283" s="33" customFormat="1" x14ac:dyDescent="0.25"/>
    <row r="284" s="33" customFormat="1" x14ac:dyDescent="0.25"/>
    <row r="285" s="33" customFormat="1" x14ac:dyDescent="0.25"/>
    <row r="286" s="33" customFormat="1" x14ac:dyDescent="0.25"/>
    <row r="287" s="33" customFormat="1" x14ac:dyDescent="0.25"/>
    <row r="288" s="33" customFormat="1" x14ac:dyDescent="0.25"/>
    <row r="289" s="33" customFormat="1" x14ac:dyDescent="0.25"/>
    <row r="290" s="33" customFormat="1" x14ac:dyDescent="0.25"/>
    <row r="291" s="33" customFormat="1" x14ac:dyDescent="0.25"/>
    <row r="292" s="33" customFormat="1" x14ac:dyDescent="0.25"/>
    <row r="293" s="33" customFormat="1" x14ac:dyDescent="0.25"/>
    <row r="294" s="33" customFormat="1" x14ac:dyDescent="0.25"/>
    <row r="295" s="33" customFormat="1" x14ac:dyDescent="0.25"/>
    <row r="296" s="33" customFormat="1" x14ac:dyDescent="0.25"/>
    <row r="297" s="33" customFormat="1" x14ac:dyDescent="0.25"/>
    <row r="298" s="33" customFormat="1" x14ac:dyDescent="0.25"/>
    <row r="299" s="33" customFormat="1" x14ac:dyDescent="0.25"/>
    <row r="300" s="33" customFormat="1" x14ac:dyDescent="0.25"/>
    <row r="301" s="33" customFormat="1" x14ac:dyDescent="0.25"/>
    <row r="302" s="33" customFormat="1" x14ac:dyDescent="0.25"/>
    <row r="303" s="33" customFormat="1" x14ac:dyDescent="0.25"/>
    <row r="304" s="33" customFormat="1" x14ac:dyDescent="0.25"/>
    <row r="305" s="33" customFormat="1" x14ac:dyDescent="0.25"/>
    <row r="306" s="33" customFormat="1" x14ac:dyDescent="0.25"/>
    <row r="307" s="33" customFormat="1" x14ac:dyDescent="0.25"/>
    <row r="308" s="33" customFormat="1" x14ac:dyDescent="0.25"/>
    <row r="309" s="33" customFormat="1" x14ac:dyDescent="0.25"/>
    <row r="310" s="33" customFormat="1" x14ac:dyDescent="0.25"/>
    <row r="311" s="33" customFormat="1" x14ac:dyDescent="0.25"/>
    <row r="312" s="33" customFormat="1" x14ac:dyDescent="0.25"/>
    <row r="313" s="33" customFormat="1" x14ac:dyDescent="0.25"/>
    <row r="314" s="33" customFormat="1" x14ac:dyDescent="0.25"/>
    <row r="315" s="33" customFormat="1" x14ac:dyDescent="0.25"/>
    <row r="316" s="33" customFormat="1" x14ac:dyDescent="0.25"/>
    <row r="317" s="33" customFormat="1" x14ac:dyDescent="0.25"/>
    <row r="318" s="33" customFormat="1" x14ac:dyDescent="0.25"/>
    <row r="319" s="33" customFormat="1" x14ac:dyDescent="0.25"/>
    <row r="320" s="33" customFormat="1" x14ac:dyDescent="0.25"/>
    <row r="321" s="33" customFormat="1" x14ac:dyDescent="0.25"/>
    <row r="322" s="33" customFormat="1" x14ac:dyDescent="0.25"/>
    <row r="323" s="33" customFormat="1" x14ac:dyDescent="0.25"/>
    <row r="324" s="33" customFormat="1" x14ac:dyDescent="0.25"/>
    <row r="325" s="33" customFormat="1" x14ac:dyDescent="0.25"/>
    <row r="326" s="33" customFormat="1" x14ac:dyDescent="0.25"/>
    <row r="327" s="33" customFormat="1" x14ac:dyDescent="0.25"/>
    <row r="328" s="33" customFormat="1" x14ac:dyDescent="0.25"/>
    <row r="329" s="33" customFormat="1" x14ac:dyDescent="0.25"/>
    <row r="330" s="33" customFormat="1" x14ac:dyDescent="0.25"/>
    <row r="331" s="33" customFormat="1" x14ac:dyDescent="0.25"/>
    <row r="332" s="33" customFormat="1" x14ac:dyDescent="0.25"/>
    <row r="333" s="33" customFormat="1" x14ac:dyDescent="0.25"/>
    <row r="334" s="33" customFormat="1" x14ac:dyDescent="0.25"/>
    <row r="335" s="33" customFormat="1" x14ac:dyDescent="0.25"/>
    <row r="336" s="33" customFormat="1" x14ac:dyDescent="0.25"/>
    <row r="337" s="33" customFormat="1" x14ac:dyDescent="0.25"/>
    <row r="338" s="33" customFormat="1" x14ac:dyDescent="0.25"/>
    <row r="339" s="33" customFormat="1" x14ac:dyDescent="0.25"/>
    <row r="340" s="33" customFormat="1" x14ac:dyDescent="0.25"/>
    <row r="341" s="33" customFormat="1" x14ac:dyDescent="0.25"/>
    <row r="342" s="33" customFormat="1" x14ac:dyDescent="0.25"/>
    <row r="343" s="33" customFormat="1" x14ac:dyDescent="0.25"/>
    <row r="344" s="33" customFormat="1" x14ac:dyDescent="0.25"/>
    <row r="345" s="33" customFormat="1" x14ac:dyDescent="0.25"/>
    <row r="346" s="33" customFormat="1" x14ac:dyDescent="0.25"/>
    <row r="347" s="33" customFormat="1" x14ac:dyDescent="0.25"/>
    <row r="348" s="33" customFormat="1" x14ac:dyDescent="0.25"/>
    <row r="349" s="33" customFormat="1" x14ac:dyDescent="0.25"/>
    <row r="350" s="33" customFormat="1" x14ac:dyDescent="0.25"/>
    <row r="351" s="33" customFormat="1" x14ac:dyDescent="0.25"/>
    <row r="352" s="33" customFormat="1" x14ac:dyDescent="0.25"/>
    <row r="353" s="33" customFormat="1" x14ac:dyDescent="0.25"/>
    <row r="354" s="33" customFormat="1" x14ac:dyDescent="0.25"/>
    <row r="355" s="33" customFormat="1" x14ac:dyDescent="0.25"/>
    <row r="356" s="33" customFormat="1" x14ac:dyDescent="0.25"/>
    <row r="357" s="33" customFormat="1" x14ac:dyDescent="0.25"/>
    <row r="358" s="33" customFormat="1" x14ac:dyDescent="0.25"/>
    <row r="359" s="33" customFormat="1" x14ac:dyDescent="0.25"/>
    <row r="360" s="33" customFormat="1" x14ac:dyDescent="0.25"/>
    <row r="361" s="33" customFormat="1" x14ac:dyDescent="0.25"/>
    <row r="362" s="33" customFormat="1" x14ac:dyDescent="0.25"/>
    <row r="363" s="33" customFormat="1" x14ac:dyDescent="0.25"/>
    <row r="364" s="33" customFormat="1" x14ac:dyDescent="0.25"/>
    <row r="365" s="33" customFormat="1" x14ac:dyDescent="0.25"/>
    <row r="366" s="33" customFormat="1" x14ac:dyDescent="0.25"/>
    <row r="367" s="33" customFormat="1" x14ac:dyDescent="0.25"/>
    <row r="368" s="33" customFormat="1" x14ac:dyDescent="0.25"/>
    <row r="369" s="33" customFormat="1" x14ac:dyDescent="0.25"/>
    <row r="370" s="33" customFormat="1" x14ac:dyDescent="0.25"/>
    <row r="371" s="33" customFormat="1" x14ac:dyDescent="0.25"/>
    <row r="372" s="33" customFormat="1" x14ac:dyDescent="0.25"/>
    <row r="373" s="33" customFormat="1" x14ac:dyDescent="0.25"/>
    <row r="374" s="33" customFormat="1" x14ac:dyDescent="0.25"/>
    <row r="375" s="33" customFormat="1" x14ac:dyDescent="0.25"/>
    <row r="376" s="33" customFormat="1" x14ac:dyDescent="0.25"/>
    <row r="377" s="33" customFormat="1" x14ac:dyDescent="0.25"/>
    <row r="378" s="33" customFormat="1" x14ac:dyDescent="0.25"/>
    <row r="379" s="33" customFormat="1" x14ac:dyDescent="0.25"/>
    <row r="380" s="33" customFormat="1" x14ac:dyDescent="0.25"/>
    <row r="381" s="33" customFormat="1" x14ac:dyDescent="0.25"/>
    <row r="382" s="33" customFormat="1" x14ac:dyDescent="0.25"/>
    <row r="383" s="33" customFormat="1" x14ac:dyDescent="0.25"/>
    <row r="384" s="33" customFormat="1" x14ac:dyDescent="0.25"/>
    <row r="385" s="33" customFormat="1" x14ac:dyDescent="0.25"/>
    <row r="386" s="33" customFormat="1" x14ac:dyDescent="0.25"/>
    <row r="387" s="33" customFormat="1" x14ac:dyDescent="0.25"/>
    <row r="388" s="33" customFormat="1" x14ac:dyDescent="0.25"/>
    <row r="389" s="33" customFormat="1" x14ac:dyDescent="0.25"/>
    <row r="390" s="33" customFormat="1" x14ac:dyDescent="0.25"/>
    <row r="391" s="33" customFormat="1" x14ac:dyDescent="0.25"/>
    <row r="392" s="33" customFormat="1" x14ac:dyDescent="0.25"/>
    <row r="393" s="33" customFormat="1" x14ac:dyDescent="0.25"/>
    <row r="394" s="33" customFormat="1" x14ac:dyDescent="0.25"/>
    <row r="395" s="33" customFormat="1" x14ac:dyDescent="0.25"/>
    <row r="396" s="33" customFormat="1" x14ac:dyDescent="0.25"/>
    <row r="397" s="33" customFormat="1" x14ac:dyDescent="0.25"/>
    <row r="398" s="33" customFormat="1" x14ac:dyDescent="0.25"/>
    <row r="399" s="33" customFormat="1" x14ac:dyDescent="0.25"/>
    <row r="400" s="33" customFormat="1" x14ac:dyDescent="0.25"/>
    <row r="401" s="33" customFormat="1" x14ac:dyDescent="0.25"/>
    <row r="402" s="33" customFormat="1" x14ac:dyDescent="0.25"/>
    <row r="403" s="33" customFormat="1" x14ac:dyDescent="0.25"/>
    <row r="404" s="33" customFormat="1" x14ac:dyDescent="0.25"/>
    <row r="405" s="33" customFormat="1" x14ac:dyDescent="0.25"/>
    <row r="406" s="33" customFormat="1" x14ac:dyDescent="0.25"/>
    <row r="407" s="33" customFormat="1" x14ac:dyDescent="0.25"/>
    <row r="408" s="33" customFormat="1" x14ac:dyDescent="0.25"/>
    <row r="409" s="33" customFormat="1" x14ac:dyDescent="0.25"/>
    <row r="410" s="33" customFormat="1" x14ac:dyDescent="0.25"/>
    <row r="411" s="33" customFormat="1" x14ac:dyDescent="0.25"/>
    <row r="412" s="33" customFormat="1" x14ac:dyDescent="0.25"/>
    <row r="413" s="33" customFormat="1" x14ac:dyDescent="0.25"/>
    <row r="414" s="33" customFormat="1" x14ac:dyDescent="0.25"/>
    <row r="415" s="33" customFormat="1" x14ac:dyDescent="0.25"/>
    <row r="416" s="33" customFormat="1" x14ac:dyDescent="0.25"/>
    <row r="417" s="33" customFormat="1" x14ac:dyDescent="0.25"/>
    <row r="418" s="33" customFormat="1" x14ac:dyDescent="0.25"/>
    <row r="419" s="33" customFormat="1" x14ac:dyDescent="0.25"/>
    <row r="420" s="33" customFormat="1" x14ac:dyDescent="0.25"/>
    <row r="421" s="33" customFormat="1" x14ac:dyDescent="0.25"/>
    <row r="422" s="33" customFormat="1" x14ac:dyDescent="0.25"/>
    <row r="423" s="33" customFormat="1" x14ac:dyDescent="0.25"/>
    <row r="424" s="33" customFormat="1" x14ac:dyDescent="0.25"/>
    <row r="425" s="33" customFormat="1" x14ac:dyDescent="0.25"/>
    <row r="426" s="33" customFormat="1" x14ac:dyDescent="0.25"/>
    <row r="427" s="33" customFormat="1" x14ac:dyDescent="0.25"/>
    <row r="428" s="33" customFormat="1" x14ac:dyDescent="0.25"/>
    <row r="429" s="33" customFormat="1" x14ac:dyDescent="0.25"/>
    <row r="430" s="33" customFormat="1" x14ac:dyDescent="0.25"/>
    <row r="431" s="33" customFormat="1" x14ac:dyDescent="0.25"/>
    <row r="432" s="33" customFormat="1" x14ac:dyDescent="0.25"/>
    <row r="433" s="33" customFormat="1" x14ac:dyDescent="0.25"/>
    <row r="434" s="33" customFormat="1" x14ac:dyDescent="0.25"/>
    <row r="435" s="33" customFormat="1" x14ac:dyDescent="0.25"/>
    <row r="436" s="33" customFormat="1" x14ac:dyDescent="0.25"/>
    <row r="437" s="33" customFormat="1" x14ac:dyDescent="0.25"/>
    <row r="438" s="33" customFormat="1" x14ac:dyDescent="0.25"/>
    <row r="439" s="33" customFormat="1" x14ac:dyDescent="0.25"/>
    <row r="440" s="33" customFormat="1" x14ac:dyDescent="0.25"/>
    <row r="441" s="33" customFormat="1" x14ac:dyDescent="0.25"/>
    <row r="442" s="33" customFormat="1" x14ac:dyDescent="0.25"/>
    <row r="443" s="33" customFormat="1" x14ac:dyDescent="0.25"/>
    <row r="444" s="33" customFormat="1" x14ac:dyDescent="0.25"/>
    <row r="445" s="33" customFormat="1" x14ac:dyDescent="0.25"/>
    <row r="446" s="33" customFormat="1" x14ac:dyDescent="0.25"/>
    <row r="447" s="33" customFormat="1" x14ac:dyDescent="0.25"/>
    <row r="448" s="33" customFormat="1" x14ac:dyDescent="0.25"/>
    <row r="449" s="33" customFormat="1" x14ac:dyDescent="0.25"/>
    <row r="450" s="33" customFormat="1" x14ac:dyDescent="0.25"/>
    <row r="451" s="33" customFormat="1" x14ac:dyDescent="0.25"/>
    <row r="452" s="33" customFormat="1" x14ac:dyDescent="0.25"/>
    <row r="453" s="33" customFormat="1" x14ac:dyDescent="0.25"/>
    <row r="454" s="33" customFormat="1" x14ac:dyDescent="0.25"/>
    <row r="455" s="33" customFormat="1" x14ac:dyDescent="0.25"/>
    <row r="456" s="33" customFormat="1" x14ac:dyDescent="0.25"/>
    <row r="457" s="33" customFormat="1" x14ac:dyDescent="0.25"/>
    <row r="458" s="33" customFormat="1" x14ac:dyDescent="0.25"/>
    <row r="459" s="33" customFormat="1" x14ac:dyDescent="0.25"/>
    <row r="460" s="33" customFormat="1" x14ac:dyDescent="0.25"/>
    <row r="461" s="33" customFormat="1" x14ac:dyDescent="0.25"/>
    <row r="462" s="33" customFormat="1" x14ac:dyDescent="0.25"/>
    <row r="463" s="33" customFormat="1" x14ac:dyDescent="0.25"/>
    <row r="464" s="33" customFormat="1" x14ac:dyDescent="0.25"/>
    <row r="465" s="33" customFormat="1" x14ac:dyDescent="0.25"/>
    <row r="466" s="33" customFormat="1" x14ac:dyDescent="0.25"/>
    <row r="467" s="33" customFormat="1" x14ac:dyDescent="0.25"/>
    <row r="468" s="33" customFormat="1" x14ac:dyDescent="0.25"/>
    <row r="469" s="33" customFormat="1" x14ac:dyDescent="0.25"/>
    <row r="470" s="33" customFormat="1" x14ac:dyDescent="0.25"/>
    <row r="471" s="33" customFormat="1" x14ac:dyDescent="0.25"/>
    <row r="472" s="33" customFormat="1" x14ac:dyDescent="0.25"/>
    <row r="473" s="33" customFormat="1" x14ac:dyDescent="0.25"/>
    <row r="474" s="33" customFormat="1" x14ac:dyDescent="0.25"/>
    <row r="475" s="33" customFormat="1" x14ac:dyDescent="0.25"/>
    <row r="476" s="33" customFormat="1" x14ac:dyDescent="0.25"/>
    <row r="477" s="33" customFormat="1" x14ac:dyDescent="0.25"/>
    <row r="478" s="33" customFormat="1" x14ac:dyDescent="0.25"/>
    <row r="479" s="33" customFormat="1" x14ac:dyDescent="0.25"/>
    <row r="480" s="33" customFormat="1" x14ac:dyDescent="0.25"/>
    <row r="481" s="33" customFormat="1" x14ac:dyDescent="0.25"/>
    <row r="482" s="33" customFormat="1" x14ac:dyDescent="0.25"/>
    <row r="483" s="33" customFormat="1" x14ac:dyDescent="0.25"/>
    <row r="484" s="33" customFormat="1" x14ac:dyDescent="0.25"/>
    <row r="485" s="33" customFormat="1" x14ac:dyDescent="0.25"/>
    <row r="486" s="33" customFormat="1" x14ac:dyDescent="0.25"/>
    <row r="487" s="33" customFormat="1" x14ac:dyDescent="0.25"/>
    <row r="488" s="33" customFormat="1" x14ac:dyDescent="0.25"/>
    <row r="489" s="33" customFormat="1" x14ac:dyDescent="0.25"/>
    <row r="490" s="33" customFormat="1" x14ac:dyDescent="0.25"/>
    <row r="491" s="33" customFormat="1" x14ac:dyDescent="0.25"/>
    <row r="492" s="33" customFormat="1" x14ac:dyDescent="0.25"/>
    <row r="493" s="33" customFormat="1" x14ac:dyDescent="0.25"/>
    <row r="494" s="33" customFormat="1" x14ac:dyDescent="0.25"/>
    <row r="495" s="33" customFormat="1" x14ac:dyDescent="0.25"/>
    <row r="496" s="33" customFormat="1" x14ac:dyDescent="0.25"/>
    <row r="497" s="33" customFormat="1" x14ac:dyDescent="0.25"/>
    <row r="498" s="33" customFormat="1" x14ac:dyDescent="0.25"/>
    <row r="499" s="33" customFormat="1" x14ac:dyDescent="0.25"/>
    <row r="500" s="33" customFormat="1" x14ac:dyDescent="0.25"/>
    <row r="501" s="33" customFormat="1" x14ac:dyDescent="0.25"/>
    <row r="502" s="33" customFormat="1" x14ac:dyDescent="0.25"/>
    <row r="503" s="33" customFormat="1" x14ac:dyDescent="0.25"/>
    <row r="504" s="33" customFormat="1" x14ac:dyDescent="0.25"/>
    <row r="505" s="33" customFormat="1" x14ac:dyDescent="0.25"/>
    <row r="506" s="33" customFormat="1" x14ac:dyDescent="0.25"/>
    <row r="507" s="33" customFormat="1" x14ac:dyDescent="0.25"/>
    <row r="508" s="33" customFormat="1" x14ac:dyDescent="0.25"/>
    <row r="509" s="33" customFormat="1" x14ac:dyDescent="0.25"/>
    <row r="510" s="33" customFormat="1" x14ac:dyDescent="0.25"/>
    <row r="511" s="33" customFormat="1" x14ac:dyDescent="0.25"/>
    <row r="512" s="33" customFormat="1" x14ac:dyDescent="0.25"/>
    <row r="513" s="33" customFormat="1" x14ac:dyDescent="0.25"/>
    <row r="514" s="33" customFormat="1" x14ac:dyDescent="0.25"/>
    <row r="515" s="33" customFormat="1" x14ac:dyDescent="0.25"/>
    <row r="516" s="33" customFormat="1" x14ac:dyDescent="0.25"/>
    <row r="517" s="33" customFormat="1" x14ac:dyDescent="0.25"/>
    <row r="518" s="33" customFormat="1" x14ac:dyDescent="0.25"/>
    <row r="519" s="33" customFormat="1" x14ac:dyDescent="0.25"/>
    <row r="520" s="33" customFormat="1" x14ac:dyDescent="0.25"/>
    <row r="521" s="33" customFormat="1" x14ac:dyDescent="0.25"/>
    <row r="522" s="33" customFormat="1" x14ac:dyDescent="0.25"/>
    <row r="523" s="33" customFormat="1" x14ac:dyDescent="0.25"/>
    <row r="524" s="33" customFormat="1" x14ac:dyDescent="0.25"/>
    <row r="525" s="33" customFormat="1" x14ac:dyDescent="0.25"/>
    <row r="526" s="33" customFormat="1" x14ac:dyDescent="0.25"/>
    <row r="527" s="33" customFormat="1" x14ac:dyDescent="0.25"/>
    <row r="528" s="33" customFormat="1" x14ac:dyDescent="0.25"/>
    <row r="529" s="33" customFormat="1" x14ac:dyDescent="0.25"/>
    <row r="530" s="33" customFormat="1" x14ac:dyDescent="0.25"/>
    <row r="531" s="33" customFormat="1" x14ac:dyDescent="0.25"/>
    <row r="532" s="33" customFormat="1" x14ac:dyDescent="0.25"/>
    <row r="533" s="33" customFormat="1" x14ac:dyDescent="0.25"/>
    <row r="534" s="33" customFormat="1" x14ac:dyDescent="0.25"/>
    <row r="535" s="33" customFormat="1" x14ac:dyDescent="0.25"/>
    <row r="536" s="33" customFormat="1" x14ac:dyDescent="0.25"/>
    <row r="537" s="33" customFormat="1" x14ac:dyDescent="0.25"/>
    <row r="538" s="33" customFormat="1" x14ac:dyDescent="0.25"/>
    <row r="539" s="33" customFormat="1" x14ac:dyDescent="0.25"/>
    <row r="540" s="33" customFormat="1" x14ac:dyDescent="0.25"/>
    <row r="541" s="33" customFormat="1" x14ac:dyDescent="0.25"/>
    <row r="542" s="33" customFormat="1" x14ac:dyDescent="0.25"/>
    <row r="543" s="33" customFormat="1" x14ac:dyDescent="0.25"/>
    <row r="544" s="33" customFormat="1" x14ac:dyDescent="0.25"/>
    <row r="545" s="33" customFormat="1" x14ac:dyDescent="0.25"/>
    <row r="546" s="33" customFormat="1" x14ac:dyDescent="0.25"/>
    <row r="547" s="33" customFormat="1" x14ac:dyDescent="0.25"/>
    <row r="548" s="33" customFormat="1" x14ac:dyDescent="0.25"/>
    <row r="549" s="33" customFormat="1" x14ac:dyDescent="0.25"/>
    <row r="550" s="33" customFormat="1" x14ac:dyDescent="0.25"/>
    <row r="551" s="33" customFormat="1" x14ac:dyDescent="0.25"/>
    <row r="552" s="33" customFormat="1" x14ac:dyDescent="0.25"/>
    <row r="553" s="33" customFormat="1" x14ac:dyDescent="0.25"/>
    <row r="554" s="33" customFormat="1" x14ac:dyDescent="0.25"/>
    <row r="555" s="33" customFormat="1" x14ac:dyDescent="0.25"/>
    <row r="556" s="33" customFormat="1" x14ac:dyDescent="0.25"/>
    <row r="557" s="33" customFormat="1" x14ac:dyDescent="0.25"/>
    <row r="558" s="33" customFormat="1" x14ac:dyDescent="0.25"/>
    <row r="559" s="33" customFormat="1" x14ac:dyDescent="0.25"/>
    <row r="560" s="33" customFormat="1" x14ac:dyDescent="0.25"/>
    <row r="561" s="33" customFormat="1" x14ac:dyDescent="0.25"/>
    <row r="562" s="33" customFormat="1" x14ac:dyDescent="0.25"/>
    <row r="563" s="33" customFormat="1" x14ac:dyDescent="0.25"/>
    <row r="564" s="33" customFormat="1" x14ac:dyDescent="0.25"/>
    <row r="565" s="33" customFormat="1" x14ac:dyDescent="0.25"/>
    <row r="566" s="33" customFormat="1" x14ac:dyDescent="0.25"/>
    <row r="567" s="33" customFormat="1" x14ac:dyDescent="0.25"/>
    <row r="568" s="33" customFormat="1" x14ac:dyDescent="0.25"/>
    <row r="569" s="33" customFormat="1" x14ac:dyDescent="0.25"/>
    <row r="570" s="33" customFormat="1" x14ac:dyDescent="0.25"/>
    <row r="571" s="33" customFormat="1" x14ac:dyDescent="0.25"/>
    <row r="572" s="33" customFormat="1" x14ac:dyDescent="0.25"/>
    <row r="573" s="33" customFormat="1" x14ac:dyDescent="0.25"/>
    <row r="574" s="33" customFormat="1" x14ac:dyDescent="0.25"/>
    <row r="575" s="33" customFormat="1" x14ac:dyDescent="0.25"/>
    <row r="576" s="33" customFormat="1" x14ac:dyDescent="0.25"/>
    <row r="577" s="33" customFormat="1" x14ac:dyDescent="0.25"/>
    <row r="578" s="33" customFormat="1" x14ac:dyDescent="0.25"/>
    <row r="579" s="33" customFormat="1" x14ac:dyDescent="0.25"/>
    <row r="580" s="33" customFormat="1" x14ac:dyDescent="0.25"/>
    <row r="581" s="33" customFormat="1" x14ac:dyDescent="0.25"/>
    <row r="582" s="33" customFormat="1" x14ac:dyDescent="0.25"/>
    <row r="583" s="33" customFormat="1" x14ac:dyDescent="0.25"/>
    <row r="584" s="33" customFormat="1" x14ac:dyDescent="0.25"/>
    <row r="585" s="33" customFormat="1" x14ac:dyDescent="0.25"/>
    <row r="586" s="33" customFormat="1" x14ac:dyDescent="0.25"/>
    <row r="587" s="33" customFormat="1" x14ac:dyDescent="0.25"/>
    <row r="588" s="33" customFormat="1" x14ac:dyDescent="0.25"/>
    <row r="589" s="33" customFormat="1" x14ac:dyDescent="0.25"/>
    <row r="590" s="33" customFormat="1" x14ac:dyDescent="0.25"/>
    <row r="591" s="33" customFormat="1" x14ac:dyDescent="0.25"/>
    <row r="592" s="33" customFormat="1" x14ac:dyDescent="0.25"/>
    <row r="593" s="33" customFormat="1" x14ac:dyDescent="0.25"/>
    <row r="594" s="33" customFormat="1" x14ac:dyDescent="0.25"/>
    <row r="595" s="33" customFormat="1" x14ac:dyDescent="0.25"/>
    <row r="596" s="33" customFormat="1" x14ac:dyDescent="0.25"/>
    <row r="597" s="33" customFormat="1" x14ac:dyDescent="0.25"/>
    <row r="598" s="33" customFormat="1" x14ac:dyDescent="0.25"/>
    <row r="599" s="33" customFormat="1" x14ac:dyDescent="0.25"/>
    <row r="600" s="33" customFormat="1" x14ac:dyDescent="0.25"/>
    <row r="601" s="33" customFormat="1" x14ac:dyDescent="0.25"/>
    <row r="602" s="33" customFormat="1" x14ac:dyDescent="0.25"/>
    <row r="603" s="33" customFormat="1" x14ac:dyDescent="0.25"/>
    <row r="604" s="33" customFormat="1" x14ac:dyDescent="0.25"/>
    <row r="605" s="33" customFormat="1" x14ac:dyDescent="0.25"/>
    <row r="606" s="33" customFormat="1" x14ac:dyDescent="0.25"/>
    <row r="607" s="33" customFormat="1" x14ac:dyDescent="0.25"/>
    <row r="608" s="33" customFormat="1" x14ac:dyDescent="0.25"/>
    <row r="609" s="33" customFormat="1" x14ac:dyDescent="0.25"/>
    <row r="610" s="33" customFormat="1" x14ac:dyDescent="0.25"/>
    <row r="611" s="33" customFormat="1" x14ac:dyDescent="0.25"/>
    <row r="612" s="33" customFormat="1" x14ac:dyDescent="0.25"/>
    <row r="613" s="33" customFormat="1" x14ac:dyDescent="0.25"/>
    <row r="614" s="33" customFormat="1" x14ac:dyDescent="0.25"/>
    <row r="615" s="33" customFormat="1" x14ac:dyDescent="0.25"/>
    <row r="616" s="33" customFormat="1" x14ac:dyDescent="0.25"/>
    <row r="617" s="33" customFormat="1" x14ac:dyDescent="0.25"/>
    <row r="618" s="33" customFormat="1" x14ac:dyDescent="0.25"/>
    <row r="619" s="33" customFormat="1" x14ac:dyDescent="0.25"/>
    <row r="620" s="33" customFormat="1" x14ac:dyDescent="0.25"/>
    <row r="621" s="33" customFormat="1" x14ac:dyDescent="0.25"/>
    <row r="622" s="33" customFormat="1" x14ac:dyDescent="0.25"/>
    <row r="623" s="33" customFormat="1" x14ac:dyDescent="0.25"/>
    <row r="624" s="33" customFormat="1" x14ac:dyDescent="0.25"/>
    <row r="625" s="33" customFormat="1" x14ac:dyDescent="0.25"/>
    <row r="626" s="33" customFormat="1" x14ac:dyDescent="0.25"/>
    <row r="627" s="33" customFormat="1" x14ac:dyDescent="0.25"/>
    <row r="628" s="33" customFormat="1" x14ac:dyDescent="0.25"/>
    <row r="629" s="33" customFormat="1" x14ac:dyDescent="0.25"/>
    <row r="630" s="33" customFormat="1" x14ac:dyDescent="0.25"/>
    <row r="631" s="33" customFormat="1" x14ac:dyDescent="0.25"/>
    <row r="632" s="33" customFormat="1" x14ac:dyDescent="0.25"/>
    <row r="633" s="33" customFormat="1" x14ac:dyDescent="0.25"/>
    <row r="634" s="33" customFormat="1" x14ac:dyDescent="0.25"/>
    <row r="635" s="33" customFormat="1" x14ac:dyDescent="0.25"/>
    <row r="636" s="33" customFormat="1" x14ac:dyDescent="0.25"/>
    <row r="637" s="33" customFormat="1" x14ac:dyDescent="0.25"/>
    <row r="638" s="33" customFormat="1" x14ac:dyDescent="0.25"/>
    <row r="639" s="33" customFormat="1" x14ac:dyDescent="0.25"/>
    <row r="640" s="33" customFormat="1" x14ac:dyDescent="0.25"/>
    <row r="641" s="33" customFormat="1" x14ac:dyDescent="0.25"/>
    <row r="642" s="33" customFormat="1" x14ac:dyDescent="0.25"/>
    <row r="643" s="33" customFormat="1" x14ac:dyDescent="0.25"/>
    <row r="644" s="33" customFormat="1" x14ac:dyDescent="0.25"/>
    <row r="645" s="33" customFormat="1" x14ac:dyDescent="0.25"/>
    <row r="646" s="33" customFormat="1" x14ac:dyDescent="0.25"/>
    <row r="647" s="33" customFormat="1" x14ac:dyDescent="0.25"/>
    <row r="648" s="33" customFormat="1" x14ac:dyDescent="0.25"/>
    <row r="649" s="33" customFormat="1" x14ac:dyDescent="0.25"/>
    <row r="650" s="33" customFormat="1" x14ac:dyDescent="0.25"/>
    <row r="651" s="33" customFormat="1" x14ac:dyDescent="0.25"/>
    <row r="652" s="33" customFormat="1" x14ac:dyDescent="0.25"/>
    <row r="653" s="33" customFormat="1" x14ac:dyDescent="0.25"/>
    <row r="654" s="33" customFormat="1" x14ac:dyDescent="0.25"/>
    <row r="655" s="33" customFormat="1" x14ac:dyDescent="0.25"/>
    <row r="656" s="33" customFormat="1" x14ac:dyDescent="0.25"/>
    <row r="657" s="33" customFormat="1" x14ac:dyDescent="0.25"/>
    <row r="658" s="33" customFormat="1" x14ac:dyDescent="0.25"/>
    <row r="659" s="33" customFormat="1" x14ac:dyDescent="0.25"/>
    <row r="660" s="33" customFormat="1" x14ac:dyDescent="0.25"/>
    <row r="661" s="33" customFormat="1" x14ac:dyDescent="0.25"/>
    <row r="662" s="33" customFormat="1" x14ac:dyDescent="0.25"/>
    <row r="663" s="33" customFormat="1" x14ac:dyDescent="0.25"/>
    <row r="664" s="33" customFormat="1" x14ac:dyDescent="0.25"/>
    <row r="665" s="33" customFormat="1" x14ac:dyDescent="0.25"/>
    <row r="666" s="33" customFormat="1" x14ac:dyDescent="0.25"/>
    <row r="667" s="33" customFormat="1" x14ac:dyDescent="0.25"/>
    <row r="668" s="33" customFormat="1" x14ac:dyDescent="0.25"/>
    <row r="669" s="33" customFormat="1" x14ac:dyDescent="0.25"/>
    <row r="670" s="33" customFormat="1" x14ac:dyDescent="0.25"/>
    <row r="671" s="33" customFormat="1" x14ac:dyDescent="0.25"/>
    <row r="672" s="33" customFormat="1" x14ac:dyDescent="0.25"/>
    <row r="673" s="33" customFormat="1" x14ac:dyDescent="0.25"/>
    <row r="674" s="33" customFormat="1" x14ac:dyDescent="0.25"/>
    <row r="675" s="33" customFormat="1" x14ac:dyDescent="0.25"/>
    <row r="676" s="33" customFormat="1" x14ac:dyDescent="0.25"/>
    <row r="677" s="33" customFormat="1" x14ac:dyDescent="0.25"/>
    <row r="678" s="33" customFormat="1" x14ac:dyDescent="0.25"/>
    <row r="679" s="33" customFormat="1" x14ac:dyDescent="0.25"/>
    <row r="680" s="33" customFormat="1" x14ac:dyDescent="0.25"/>
    <row r="681" s="33" customFormat="1" x14ac:dyDescent="0.25"/>
    <row r="682" s="33" customFormat="1" x14ac:dyDescent="0.25"/>
    <row r="683" s="33" customFormat="1" x14ac:dyDescent="0.25"/>
    <row r="684" s="33" customFormat="1" x14ac:dyDescent="0.25"/>
    <row r="685" s="33" customFormat="1" x14ac:dyDescent="0.25"/>
    <row r="686" s="33" customFormat="1" x14ac:dyDescent="0.25"/>
    <row r="687" s="33" customFormat="1" x14ac:dyDescent="0.25"/>
    <row r="688" s="33" customFormat="1" x14ac:dyDescent="0.25"/>
    <row r="689" s="33" customFormat="1" x14ac:dyDescent="0.25"/>
    <row r="690" s="33" customFormat="1" x14ac:dyDescent="0.25"/>
    <row r="691" s="33" customFormat="1" x14ac:dyDescent="0.25"/>
    <row r="692" s="33" customFormat="1" x14ac:dyDescent="0.25"/>
    <row r="693" s="33" customFormat="1" x14ac:dyDescent="0.25"/>
    <row r="694" s="33" customFormat="1" x14ac:dyDescent="0.25"/>
    <row r="695" s="33" customFormat="1" x14ac:dyDescent="0.25"/>
    <row r="696" s="33" customFormat="1" x14ac:dyDescent="0.25"/>
    <row r="697" s="33" customFormat="1" x14ac:dyDescent="0.25"/>
    <row r="698" s="33" customFormat="1" x14ac:dyDescent="0.25"/>
    <row r="699" s="33" customFormat="1" x14ac:dyDescent="0.25"/>
    <row r="700" s="33" customFormat="1" x14ac:dyDescent="0.25"/>
    <row r="701" s="33" customFormat="1" x14ac:dyDescent="0.25"/>
    <row r="702" s="33" customFormat="1" x14ac:dyDescent="0.25"/>
    <row r="703" s="33" customFormat="1" x14ac:dyDescent="0.25"/>
    <row r="704" s="33" customFormat="1" x14ac:dyDescent="0.25"/>
    <row r="705" s="33" customFormat="1" x14ac:dyDescent="0.25"/>
    <row r="706" s="33" customFormat="1" x14ac:dyDescent="0.25"/>
    <row r="707" s="33" customFormat="1" x14ac:dyDescent="0.25"/>
    <row r="708" s="33" customFormat="1" x14ac:dyDescent="0.25"/>
    <row r="709" s="33" customFormat="1" x14ac:dyDescent="0.25"/>
    <row r="710" s="33" customFormat="1" x14ac:dyDescent="0.25"/>
    <row r="711" s="33" customFormat="1" x14ac:dyDescent="0.25"/>
    <row r="712" s="33" customFormat="1" x14ac:dyDescent="0.25"/>
    <row r="713" s="33" customFormat="1" x14ac:dyDescent="0.25"/>
    <row r="714" s="33" customFormat="1" x14ac:dyDescent="0.25"/>
    <row r="715" s="33" customFormat="1" x14ac:dyDescent="0.25"/>
    <row r="716" s="33" customFormat="1" x14ac:dyDescent="0.25"/>
    <row r="717" s="33" customFormat="1" x14ac:dyDescent="0.25"/>
    <row r="718" s="33" customFormat="1" x14ac:dyDescent="0.25"/>
    <row r="719" s="33" customFormat="1" x14ac:dyDescent="0.25"/>
    <row r="720" s="33" customFormat="1" x14ac:dyDescent="0.25"/>
    <row r="721" s="33" customFormat="1" x14ac:dyDescent="0.25"/>
    <row r="722" s="33" customFormat="1" x14ac:dyDescent="0.25"/>
    <row r="723" s="33" customFormat="1" x14ac:dyDescent="0.25"/>
    <row r="724" s="33" customFormat="1" x14ac:dyDescent="0.25"/>
    <row r="725" s="33" customFormat="1" x14ac:dyDescent="0.25"/>
    <row r="726" s="33" customFormat="1" x14ac:dyDescent="0.25"/>
    <row r="727" s="33" customFormat="1" x14ac:dyDescent="0.25"/>
    <row r="728" s="33" customFormat="1" x14ac:dyDescent="0.25"/>
    <row r="729" s="33" customFormat="1" x14ac:dyDescent="0.25"/>
    <row r="730" s="33" customFormat="1" x14ac:dyDescent="0.25"/>
    <row r="731" s="33" customFormat="1" x14ac:dyDescent="0.25"/>
    <row r="732" s="33" customFormat="1" x14ac:dyDescent="0.25"/>
    <row r="733" s="33" customFormat="1" x14ac:dyDescent="0.25"/>
    <row r="734" s="33" customFormat="1" x14ac:dyDescent="0.25"/>
    <row r="735" s="33" customFormat="1" x14ac:dyDescent="0.25"/>
    <row r="736" s="33" customFormat="1" x14ac:dyDescent="0.25"/>
    <row r="737" s="33" customFormat="1" x14ac:dyDescent="0.25"/>
    <row r="738" s="33" customFormat="1" x14ac:dyDescent="0.25"/>
    <row r="739" s="33" customFormat="1" x14ac:dyDescent="0.25"/>
    <row r="740" s="33" customFormat="1" x14ac:dyDescent="0.25"/>
    <row r="741" s="33" customFormat="1" x14ac:dyDescent="0.25"/>
    <row r="742" s="33" customFormat="1" x14ac:dyDescent="0.25"/>
    <row r="743" s="33" customFormat="1" x14ac:dyDescent="0.25"/>
    <row r="744" s="33" customFormat="1" x14ac:dyDescent="0.25"/>
    <row r="745" s="33" customFormat="1" x14ac:dyDescent="0.25"/>
    <row r="746" s="33" customFormat="1" x14ac:dyDescent="0.25"/>
    <row r="747" s="33" customFormat="1" x14ac:dyDescent="0.25"/>
    <row r="748" s="33" customFormat="1" x14ac:dyDescent="0.25"/>
    <row r="749" s="33" customFormat="1" x14ac:dyDescent="0.25"/>
    <row r="750" s="33" customFormat="1" x14ac:dyDescent="0.25"/>
    <row r="751" s="33" customFormat="1" x14ac:dyDescent="0.25"/>
    <row r="752" s="33" customFormat="1" x14ac:dyDescent="0.25"/>
    <row r="753" s="33" customFormat="1" x14ac:dyDescent="0.25"/>
    <row r="754" s="33" customFormat="1" x14ac:dyDescent="0.25"/>
    <row r="755" s="33" customFormat="1" x14ac:dyDescent="0.25"/>
    <row r="756" s="33" customFormat="1" x14ac:dyDescent="0.25"/>
    <row r="757" s="33" customFormat="1" x14ac:dyDescent="0.25"/>
    <row r="758" s="33" customFormat="1" x14ac:dyDescent="0.25"/>
    <row r="759" s="33" customFormat="1" x14ac:dyDescent="0.25"/>
    <row r="760" s="33" customFormat="1" x14ac:dyDescent="0.25"/>
    <row r="761" s="33" customFormat="1" x14ac:dyDescent="0.25"/>
    <row r="762" s="33" customFormat="1" x14ac:dyDescent="0.25"/>
    <row r="763" s="33" customFormat="1" x14ac:dyDescent="0.25"/>
    <row r="764" s="33" customFormat="1" x14ac:dyDescent="0.25"/>
    <row r="765" s="33" customFormat="1" x14ac:dyDescent="0.25"/>
    <row r="766" s="33" customFormat="1" x14ac:dyDescent="0.25"/>
    <row r="767" s="33" customFormat="1" x14ac:dyDescent="0.25"/>
    <row r="768" s="33" customFormat="1" x14ac:dyDescent="0.25"/>
    <row r="769" s="33" customFormat="1" x14ac:dyDescent="0.25"/>
    <row r="770" s="33" customFormat="1" x14ac:dyDescent="0.25"/>
    <row r="771" s="33" customFormat="1" x14ac:dyDescent="0.25"/>
    <row r="772" s="33" customFormat="1" x14ac:dyDescent="0.25"/>
    <row r="773" s="33" customFormat="1" x14ac:dyDescent="0.25"/>
    <row r="774" s="33" customFormat="1" x14ac:dyDescent="0.25"/>
    <row r="775" s="33" customFormat="1" x14ac:dyDescent="0.25"/>
    <row r="776" s="33" customFormat="1" x14ac:dyDescent="0.25"/>
    <row r="777" s="33" customFormat="1" x14ac:dyDescent="0.25"/>
    <row r="778" s="33" customFormat="1" x14ac:dyDescent="0.25"/>
    <row r="779" s="33" customFormat="1" x14ac:dyDescent="0.25"/>
    <row r="780" s="33" customFormat="1" x14ac:dyDescent="0.25"/>
    <row r="781" s="33" customFormat="1" x14ac:dyDescent="0.25"/>
    <row r="782" s="33" customFormat="1" x14ac:dyDescent="0.25"/>
    <row r="783" s="33" customFormat="1" x14ac:dyDescent="0.25"/>
    <row r="784" s="33" customFormat="1" x14ac:dyDescent="0.25"/>
    <row r="785" s="33" customFormat="1" x14ac:dyDescent="0.25"/>
    <row r="786" s="33" customFormat="1" x14ac:dyDescent="0.25"/>
    <row r="787" s="33" customFormat="1" x14ac:dyDescent="0.25"/>
    <row r="788" s="33" customFormat="1" x14ac:dyDescent="0.25"/>
    <row r="789" s="33" customFormat="1" x14ac:dyDescent="0.25"/>
    <row r="790" s="33" customFormat="1" x14ac:dyDescent="0.25"/>
    <row r="791" s="33" customFormat="1" x14ac:dyDescent="0.25"/>
    <row r="792" s="33" customFormat="1" x14ac:dyDescent="0.25"/>
    <row r="793" s="33" customFormat="1" x14ac:dyDescent="0.25"/>
    <row r="794" s="33" customFormat="1" x14ac:dyDescent="0.25"/>
    <row r="795" s="33" customFormat="1" x14ac:dyDescent="0.25"/>
    <row r="796" s="33" customFormat="1" x14ac:dyDescent="0.25"/>
    <row r="797" s="33" customFormat="1" x14ac:dyDescent="0.25"/>
    <row r="798" s="33" customFormat="1" x14ac:dyDescent="0.25"/>
    <row r="799" s="33" customFormat="1" x14ac:dyDescent="0.25"/>
    <row r="800" s="33" customFormat="1" x14ac:dyDescent="0.25"/>
    <row r="801" s="33" customFormat="1" x14ac:dyDescent="0.25"/>
    <row r="802" s="33" customFormat="1" x14ac:dyDescent="0.25"/>
    <row r="803" s="33" customFormat="1" x14ac:dyDescent="0.25"/>
    <row r="804" s="33" customFormat="1" x14ac:dyDescent="0.25"/>
    <row r="805" s="33" customFormat="1" x14ac:dyDescent="0.25"/>
    <row r="806" s="33" customFormat="1" x14ac:dyDescent="0.25"/>
    <row r="807" s="33" customFormat="1" x14ac:dyDescent="0.25"/>
    <row r="808" s="33" customFormat="1" x14ac:dyDescent="0.25"/>
    <row r="809" s="33" customFormat="1" x14ac:dyDescent="0.25"/>
    <row r="810" s="33" customFormat="1" x14ac:dyDescent="0.25"/>
    <row r="811" s="33" customFormat="1" x14ac:dyDescent="0.25"/>
    <row r="812" s="33" customFormat="1" x14ac:dyDescent="0.25"/>
    <row r="813" s="33" customFormat="1" x14ac:dyDescent="0.25"/>
    <row r="814" s="33" customFormat="1" x14ac:dyDescent="0.25"/>
    <row r="815" s="33" customFormat="1" x14ac:dyDescent="0.25"/>
    <row r="816" s="33" customFormat="1" x14ac:dyDescent="0.25"/>
    <row r="817" s="33" customFormat="1" x14ac:dyDescent="0.25"/>
    <row r="818" s="33" customFormat="1" x14ac:dyDescent="0.25"/>
    <row r="819" s="33" customFormat="1" x14ac:dyDescent="0.25"/>
    <row r="820" s="33" customFormat="1" x14ac:dyDescent="0.25"/>
    <row r="821" s="33" customFormat="1" x14ac:dyDescent="0.25"/>
    <row r="822" s="33" customFormat="1" x14ac:dyDescent="0.25"/>
    <row r="823" s="33" customFormat="1" x14ac:dyDescent="0.25"/>
    <row r="824" s="33" customFormat="1" x14ac:dyDescent="0.25"/>
    <row r="825" s="33" customFormat="1" x14ac:dyDescent="0.25"/>
    <row r="826" s="33" customFormat="1" x14ac:dyDescent="0.25"/>
    <row r="827" s="33" customFormat="1" x14ac:dyDescent="0.25"/>
    <row r="828" s="33" customFormat="1" x14ac:dyDescent="0.25"/>
    <row r="829" s="33" customFormat="1" x14ac:dyDescent="0.25"/>
    <row r="830" s="33" customFormat="1" x14ac:dyDescent="0.25"/>
    <row r="831" s="33" customFormat="1" x14ac:dyDescent="0.25"/>
    <row r="832" s="33" customFormat="1" x14ac:dyDescent="0.25"/>
    <row r="833" s="33" customFormat="1" x14ac:dyDescent="0.25"/>
    <row r="834" s="33" customFormat="1" x14ac:dyDescent="0.25"/>
    <row r="835" s="33" customFormat="1" x14ac:dyDescent="0.25"/>
    <row r="836" s="33" customFormat="1" x14ac:dyDescent="0.25"/>
    <row r="837" s="33" customFormat="1" x14ac:dyDescent="0.25"/>
    <row r="838" s="33" customFormat="1" x14ac:dyDescent="0.25"/>
    <row r="839" s="33" customFormat="1" x14ac:dyDescent="0.25"/>
    <row r="840" s="33" customFormat="1" x14ac:dyDescent="0.25"/>
    <row r="841" s="33" customFormat="1" x14ac:dyDescent="0.25"/>
    <row r="842" s="33" customFormat="1" x14ac:dyDescent="0.25"/>
    <row r="843" s="33" customFormat="1" x14ac:dyDescent="0.25"/>
    <row r="844" s="33" customFormat="1" x14ac:dyDescent="0.25"/>
    <row r="845" s="33" customFormat="1" x14ac:dyDescent="0.25"/>
    <row r="846" s="33" customFormat="1" x14ac:dyDescent="0.25"/>
    <row r="847" s="33" customFormat="1" x14ac:dyDescent="0.25"/>
    <row r="848" s="33" customFormat="1" x14ac:dyDescent="0.25"/>
    <row r="849" s="33" customFormat="1" x14ac:dyDescent="0.25"/>
    <row r="850" s="33" customFormat="1" x14ac:dyDescent="0.25"/>
    <row r="851" s="33" customFormat="1" x14ac:dyDescent="0.25"/>
    <row r="852" s="33" customFormat="1" x14ac:dyDescent="0.25"/>
    <row r="853" s="33" customFormat="1" x14ac:dyDescent="0.25"/>
    <row r="854" s="33" customFormat="1" x14ac:dyDescent="0.25"/>
    <row r="855" s="33" customFormat="1" x14ac:dyDescent="0.25"/>
    <row r="856" s="33" customFormat="1" x14ac:dyDescent="0.25"/>
    <row r="857" s="33" customFormat="1" x14ac:dyDescent="0.25"/>
    <row r="858" s="33" customFormat="1" x14ac:dyDescent="0.25"/>
    <row r="859" s="33" customFormat="1" x14ac:dyDescent="0.25"/>
    <row r="860" s="33" customFormat="1" x14ac:dyDescent="0.25"/>
    <row r="861" s="33" customFormat="1" x14ac:dyDescent="0.25"/>
    <row r="862" s="33" customFormat="1" x14ac:dyDescent="0.25"/>
    <row r="863" s="33" customFormat="1" x14ac:dyDescent="0.25"/>
    <row r="864" s="33" customFormat="1" x14ac:dyDescent="0.25"/>
    <row r="865" s="33" customFormat="1" x14ac:dyDescent="0.25"/>
    <row r="866" s="33" customFormat="1" x14ac:dyDescent="0.25"/>
    <row r="867" s="33" customFormat="1" x14ac:dyDescent="0.25"/>
    <row r="868" s="33" customFormat="1" x14ac:dyDescent="0.25"/>
    <row r="869" s="33" customFormat="1" x14ac:dyDescent="0.25"/>
    <row r="870" s="33" customFormat="1" x14ac:dyDescent="0.25"/>
    <row r="871" s="33" customFormat="1" x14ac:dyDescent="0.25"/>
    <row r="872" s="33" customFormat="1" x14ac:dyDescent="0.25"/>
    <row r="873" s="33" customFormat="1" x14ac:dyDescent="0.25"/>
    <row r="874" s="33" customFormat="1" x14ac:dyDescent="0.25"/>
    <row r="875" s="33" customFormat="1" x14ac:dyDescent="0.25"/>
    <row r="876" s="33" customFormat="1" x14ac:dyDescent="0.25"/>
    <row r="877" s="33" customFormat="1" x14ac:dyDescent="0.25"/>
    <row r="878" s="33" customFormat="1" x14ac:dyDescent="0.25"/>
    <row r="879" s="33" customFormat="1" x14ac:dyDescent="0.25"/>
    <row r="880" s="33" customFormat="1" x14ac:dyDescent="0.25"/>
    <row r="881" s="33" customFormat="1" x14ac:dyDescent="0.25"/>
    <row r="882" s="33" customFormat="1" x14ac:dyDescent="0.25"/>
    <row r="883" s="33" customFormat="1" x14ac:dyDescent="0.25"/>
    <row r="884" s="33" customFormat="1" x14ac:dyDescent="0.25"/>
    <row r="885" s="33" customFormat="1" x14ac:dyDescent="0.25"/>
    <row r="886" s="33" customFormat="1" x14ac:dyDescent="0.25"/>
    <row r="887" s="33" customFormat="1" x14ac:dyDescent="0.25"/>
    <row r="888" s="33" customFormat="1" x14ac:dyDescent="0.25"/>
    <row r="889" s="33" customFormat="1" x14ac:dyDescent="0.25"/>
    <row r="890" s="33" customFormat="1" x14ac:dyDescent="0.25"/>
    <row r="891" s="33" customFormat="1" x14ac:dyDescent="0.25"/>
    <row r="892" s="33" customFormat="1" x14ac:dyDescent="0.25"/>
    <row r="893" s="33" customFormat="1" x14ac:dyDescent="0.25"/>
    <row r="894" s="33" customFormat="1" x14ac:dyDescent="0.25"/>
    <row r="895" s="33" customFormat="1" x14ac:dyDescent="0.25"/>
    <row r="896" s="33" customFormat="1" x14ac:dyDescent="0.25"/>
    <row r="897" s="33" customFormat="1" x14ac:dyDescent="0.25"/>
    <row r="898" s="33" customFormat="1" x14ac:dyDescent="0.25"/>
    <row r="899" s="33" customFormat="1" x14ac:dyDescent="0.25"/>
    <row r="900" s="33" customFormat="1" x14ac:dyDescent="0.25"/>
    <row r="901" s="33" customFormat="1" x14ac:dyDescent="0.25"/>
    <row r="902" s="33" customFormat="1" x14ac:dyDescent="0.25"/>
    <row r="903" s="33" customFormat="1" x14ac:dyDescent="0.25"/>
    <row r="904" s="33" customFormat="1" x14ac:dyDescent="0.25"/>
    <row r="905" s="33" customFormat="1" x14ac:dyDescent="0.25"/>
    <row r="906" s="33" customFormat="1" x14ac:dyDescent="0.25"/>
    <row r="907" s="33" customFormat="1" x14ac:dyDescent="0.25"/>
    <row r="908" s="33" customFormat="1" x14ac:dyDescent="0.25"/>
    <row r="909" s="33" customFormat="1" x14ac:dyDescent="0.25"/>
    <row r="910" s="33" customFormat="1" x14ac:dyDescent="0.25"/>
    <row r="911" s="33" customFormat="1" x14ac:dyDescent="0.25"/>
    <row r="912" s="33" customFormat="1" x14ac:dyDescent="0.25"/>
    <row r="913" s="33" customFormat="1" x14ac:dyDescent="0.25"/>
    <row r="914" s="33" customFormat="1" x14ac:dyDescent="0.25"/>
    <row r="915" s="33" customFormat="1" x14ac:dyDescent="0.25"/>
    <row r="916" s="33" customFormat="1" x14ac:dyDescent="0.25"/>
    <row r="917" s="33" customFormat="1" x14ac:dyDescent="0.25"/>
    <row r="918" s="33" customFormat="1" x14ac:dyDescent="0.25"/>
    <row r="919" s="33" customFormat="1" x14ac:dyDescent="0.25"/>
    <row r="920" s="33" customFormat="1" x14ac:dyDescent="0.25"/>
    <row r="921" s="33" customFormat="1" x14ac:dyDescent="0.25"/>
    <row r="922" s="33" customFormat="1" x14ac:dyDescent="0.25"/>
    <row r="923" s="33" customFormat="1" x14ac:dyDescent="0.25"/>
    <row r="924" s="33" customFormat="1" x14ac:dyDescent="0.25"/>
    <row r="925" s="33" customFormat="1" x14ac:dyDescent="0.25"/>
    <row r="926" s="33" customFormat="1" x14ac:dyDescent="0.25"/>
    <row r="927" s="33" customFormat="1" x14ac:dyDescent="0.25"/>
    <row r="928" s="33" customFormat="1" x14ac:dyDescent="0.25"/>
    <row r="929" s="33" customFormat="1" x14ac:dyDescent="0.25"/>
    <row r="930" s="33" customFormat="1" x14ac:dyDescent="0.25"/>
    <row r="931" s="33" customFormat="1" x14ac:dyDescent="0.25"/>
    <row r="932" s="33" customFormat="1" x14ac:dyDescent="0.25"/>
    <row r="933" s="33" customFormat="1" x14ac:dyDescent="0.25"/>
    <row r="934" s="33" customFormat="1" x14ac:dyDescent="0.25"/>
    <row r="935" s="33" customFormat="1" x14ac:dyDescent="0.25"/>
    <row r="936" s="33" customFormat="1" x14ac:dyDescent="0.25"/>
    <row r="937" s="33" customFormat="1" x14ac:dyDescent="0.25"/>
    <row r="938" s="33" customFormat="1" x14ac:dyDescent="0.25"/>
    <row r="939" s="33" customFormat="1" x14ac:dyDescent="0.25"/>
    <row r="940" s="33" customFormat="1" x14ac:dyDescent="0.25"/>
    <row r="941" s="33" customFormat="1" x14ac:dyDescent="0.25"/>
    <row r="942" s="33" customFormat="1" x14ac:dyDescent="0.25"/>
    <row r="943" s="33" customFormat="1" x14ac:dyDescent="0.25"/>
    <row r="944" s="33" customFormat="1" x14ac:dyDescent="0.25"/>
    <row r="945" s="33" customFormat="1" x14ac:dyDescent="0.25"/>
    <row r="946" s="33" customFormat="1" x14ac:dyDescent="0.25"/>
    <row r="947" s="33" customFormat="1" x14ac:dyDescent="0.25"/>
    <row r="948" s="33" customFormat="1" x14ac:dyDescent="0.25"/>
    <row r="949" s="33" customFormat="1" x14ac:dyDescent="0.25"/>
    <row r="950" s="33" customFormat="1" x14ac:dyDescent="0.25"/>
    <row r="951" s="33" customFormat="1" x14ac:dyDescent="0.25"/>
    <row r="952" s="33" customFormat="1" x14ac:dyDescent="0.25"/>
    <row r="953" s="33" customFormat="1" x14ac:dyDescent="0.25"/>
    <row r="954" s="33" customFormat="1" x14ac:dyDescent="0.25"/>
    <row r="955" s="33" customFormat="1" x14ac:dyDescent="0.25"/>
    <row r="956" s="33" customFormat="1" x14ac:dyDescent="0.25"/>
    <row r="957" s="33" customFormat="1" x14ac:dyDescent="0.25"/>
    <row r="958" s="33" customFormat="1" x14ac:dyDescent="0.25"/>
    <row r="959" s="33" customFormat="1" x14ac:dyDescent="0.25"/>
    <row r="960" s="33" customFormat="1" x14ac:dyDescent="0.25"/>
    <row r="961" s="33" customFormat="1" x14ac:dyDescent="0.25"/>
    <row r="962" s="33" customFormat="1" x14ac:dyDescent="0.25"/>
    <row r="963" s="33" customFormat="1" x14ac:dyDescent="0.25"/>
    <row r="964" s="33" customFormat="1" x14ac:dyDescent="0.25"/>
    <row r="965" s="33" customFormat="1" x14ac:dyDescent="0.25"/>
    <row r="966" s="33" customFormat="1" x14ac:dyDescent="0.25"/>
    <row r="967" s="33" customFormat="1" x14ac:dyDescent="0.25"/>
    <row r="968" s="33" customFormat="1" x14ac:dyDescent="0.25"/>
    <row r="969" s="33" customFormat="1" x14ac:dyDescent="0.25"/>
    <row r="970" s="33" customFormat="1" x14ac:dyDescent="0.25"/>
    <row r="971" s="33" customFormat="1" x14ac:dyDescent="0.25"/>
    <row r="972" s="33" customFormat="1" x14ac:dyDescent="0.25"/>
    <row r="973" s="33" customFormat="1" x14ac:dyDescent="0.25"/>
    <row r="974" s="33" customFormat="1" x14ac:dyDescent="0.25"/>
    <row r="975" s="33" customFormat="1" x14ac:dyDescent="0.25"/>
    <row r="976" s="33" customFormat="1" x14ac:dyDescent="0.25"/>
    <row r="977" s="33" customFormat="1" x14ac:dyDescent="0.25"/>
    <row r="978" s="33" customFormat="1" x14ac:dyDescent="0.25"/>
    <row r="979" s="33" customFormat="1" x14ac:dyDescent="0.25"/>
    <row r="980" s="33" customFormat="1" x14ac:dyDescent="0.25"/>
    <row r="981" s="33" customFormat="1" x14ac:dyDescent="0.25"/>
    <row r="982" s="33" customFormat="1" x14ac:dyDescent="0.25"/>
    <row r="983" s="33" customFormat="1" x14ac:dyDescent="0.25"/>
    <row r="984" s="33" customFormat="1" x14ac:dyDescent="0.25"/>
    <row r="985" s="33" customFormat="1" x14ac:dyDescent="0.25"/>
    <row r="986" s="33" customFormat="1" x14ac:dyDescent="0.25"/>
    <row r="987" s="33" customFormat="1" x14ac:dyDescent="0.25"/>
    <row r="988" s="33" customFormat="1" x14ac:dyDescent="0.25"/>
    <row r="989" s="33" customFormat="1" x14ac:dyDescent="0.25"/>
    <row r="990" s="33" customFormat="1" x14ac:dyDescent="0.25"/>
    <row r="991" s="33" customFormat="1" x14ac:dyDescent="0.25"/>
    <row r="992" s="33" customFormat="1" x14ac:dyDescent="0.25"/>
    <row r="993" s="33" customFormat="1" x14ac:dyDescent="0.25"/>
    <row r="994" s="33" customFormat="1" x14ac:dyDescent="0.25"/>
    <row r="995" s="33" customFormat="1" x14ac:dyDescent="0.25"/>
    <row r="996" s="33" customFormat="1" x14ac:dyDescent="0.25"/>
    <row r="997" s="33" customFormat="1" x14ac:dyDescent="0.25"/>
    <row r="998" s="33" customFormat="1" x14ac:dyDescent="0.25"/>
    <row r="999" s="33" customFormat="1" x14ac:dyDescent="0.25"/>
    <row r="1000" s="33" customFormat="1" x14ac:dyDescent="0.25"/>
    <row r="1001" s="33" customFormat="1" x14ac:dyDescent="0.25"/>
    <row r="1002" s="33" customFormat="1" x14ac:dyDescent="0.25"/>
    <row r="1003" s="33" customFormat="1" x14ac:dyDescent="0.25"/>
    <row r="1004" s="33" customFormat="1" x14ac:dyDescent="0.25"/>
    <row r="1005" s="33" customFormat="1" x14ac:dyDescent="0.25"/>
    <row r="1006" s="33" customFormat="1" x14ac:dyDescent="0.25"/>
    <row r="1007" s="33" customFormat="1" x14ac:dyDescent="0.25"/>
    <row r="1008" s="33" customFormat="1" x14ac:dyDescent="0.25"/>
    <row r="1009" s="33" customFormat="1" x14ac:dyDescent="0.25"/>
    <row r="1010" s="33" customFormat="1" x14ac:dyDescent="0.25"/>
    <row r="1011" s="33" customFormat="1" x14ac:dyDescent="0.25"/>
    <row r="1012" s="33" customFormat="1" x14ac:dyDescent="0.25"/>
    <row r="1013" s="33" customFormat="1" x14ac:dyDescent="0.25"/>
    <row r="1014" s="33" customFormat="1" x14ac:dyDescent="0.25"/>
    <row r="1015" s="33" customFormat="1" x14ac:dyDescent="0.25"/>
    <row r="1016" s="33" customFormat="1" x14ac:dyDescent="0.25"/>
    <row r="1017" s="33" customFormat="1" x14ac:dyDescent="0.25"/>
    <row r="1018" s="33" customFormat="1" x14ac:dyDescent="0.25"/>
    <row r="1019" s="33" customFormat="1" x14ac:dyDescent="0.25"/>
    <row r="1020" s="33" customFormat="1" x14ac:dyDescent="0.25"/>
    <row r="1021" s="33" customFormat="1" x14ac:dyDescent="0.25"/>
    <row r="1022" s="33" customFormat="1" x14ac:dyDescent="0.25"/>
    <row r="1023" s="33" customFormat="1" x14ac:dyDescent="0.25"/>
    <row r="1024" s="33" customFormat="1" x14ac:dyDescent="0.25"/>
    <row r="1025" s="33" customFormat="1" x14ac:dyDescent="0.25"/>
    <row r="1026" s="33" customFormat="1" x14ac:dyDescent="0.25"/>
    <row r="1027" s="33" customFormat="1" x14ac:dyDescent="0.25"/>
    <row r="1028" s="33" customFormat="1" x14ac:dyDescent="0.25"/>
    <row r="1029" s="33" customFormat="1" x14ac:dyDescent="0.25"/>
    <row r="1030" s="33" customFormat="1" x14ac:dyDescent="0.25"/>
    <row r="1031" s="33" customFormat="1" x14ac:dyDescent="0.25"/>
    <row r="1032" s="33" customFormat="1" x14ac:dyDescent="0.25"/>
    <row r="1033" s="33" customFormat="1" x14ac:dyDescent="0.25"/>
    <row r="1034" s="33" customFormat="1" x14ac:dyDescent="0.25"/>
    <row r="1035" s="33" customFormat="1" x14ac:dyDescent="0.25"/>
    <row r="1036" s="33" customFormat="1" x14ac:dyDescent="0.25"/>
    <row r="1037" s="33" customFormat="1" x14ac:dyDescent="0.25"/>
    <row r="1038" s="33" customFormat="1" x14ac:dyDescent="0.25"/>
    <row r="1039" s="33" customFormat="1" x14ac:dyDescent="0.25"/>
    <row r="1040" s="33" customFormat="1" x14ac:dyDescent="0.25"/>
    <row r="1041" s="33" customFormat="1" x14ac:dyDescent="0.25"/>
    <row r="1042" s="33" customFormat="1" x14ac:dyDescent="0.25"/>
    <row r="1043" s="33" customFormat="1" x14ac:dyDescent="0.25"/>
    <row r="1044" s="33" customFormat="1" x14ac:dyDescent="0.25"/>
    <row r="1045" s="33" customFormat="1" x14ac:dyDescent="0.25"/>
    <row r="1046" s="33" customFormat="1" x14ac:dyDescent="0.25"/>
    <row r="1047" s="33" customFormat="1" x14ac:dyDescent="0.25"/>
    <row r="1048" s="33" customFormat="1" x14ac:dyDescent="0.25"/>
    <row r="1049" s="33" customFormat="1" x14ac:dyDescent="0.25"/>
    <row r="1050" s="33" customFormat="1" x14ac:dyDescent="0.25"/>
    <row r="1051" s="33" customFormat="1" x14ac:dyDescent="0.25"/>
    <row r="1052" s="33" customFormat="1" x14ac:dyDescent="0.25"/>
    <row r="1053" s="33" customFormat="1" x14ac:dyDescent="0.25"/>
    <row r="1054" s="33" customFormat="1" x14ac:dyDescent="0.25"/>
    <row r="1055" s="33" customFormat="1" x14ac:dyDescent="0.25"/>
    <row r="1056" s="33" customFormat="1" x14ac:dyDescent="0.25"/>
    <row r="1057" s="33" customFormat="1" x14ac:dyDescent="0.25"/>
    <row r="1058" s="33" customFormat="1" x14ac:dyDescent="0.25"/>
    <row r="1059" s="33" customFormat="1" x14ac:dyDescent="0.25"/>
    <row r="1060" s="33" customFormat="1" x14ac:dyDescent="0.25"/>
    <row r="1061" s="33" customFormat="1" x14ac:dyDescent="0.25"/>
    <row r="1062" s="33" customFormat="1" x14ac:dyDescent="0.25"/>
    <row r="1063" s="33" customFormat="1" x14ac:dyDescent="0.25"/>
    <row r="1064" s="33" customFormat="1" x14ac:dyDescent="0.25"/>
    <row r="1065" s="33" customFormat="1" x14ac:dyDescent="0.25"/>
    <row r="1066" s="33" customFormat="1" x14ac:dyDescent="0.25"/>
    <row r="1067" s="33" customFormat="1" x14ac:dyDescent="0.25"/>
    <row r="1068" s="33" customFormat="1" x14ac:dyDescent="0.25"/>
    <row r="1069" s="33" customFormat="1" x14ac:dyDescent="0.25"/>
    <row r="1070" s="33" customFormat="1" x14ac:dyDescent="0.25"/>
    <row r="1071" s="33" customFormat="1" x14ac:dyDescent="0.25"/>
    <row r="1072" s="33" customFormat="1" x14ac:dyDescent="0.25"/>
    <row r="1073" s="33" customFormat="1" x14ac:dyDescent="0.25"/>
    <row r="1074" s="33" customFormat="1" x14ac:dyDescent="0.25"/>
    <row r="1075" s="33" customFormat="1" x14ac:dyDescent="0.25"/>
    <row r="1076" s="33" customFormat="1" x14ac:dyDescent="0.25"/>
    <row r="1077" s="33" customFormat="1" x14ac:dyDescent="0.25"/>
    <row r="1078" s="33" customFormat="1" x14ac:dyDescent="0.25"/>
    <row r="1079" s="33" customFormat="1" x14ac:dyDescent="0.25"/>
    <row r="1080" s="33" customFormat="1" x14ac:dyDescent="0.25"/>
    <row r="1081" s="33" customFormat="1" x14ac:dyDescent="0.25"/>
    <row r="1082" s="33" customFormat="1" x14ac:dyDescent="0.25"/>
    <row r="1083" s="33" customFormat="1" x14ac:dyDescent="0.25"/>
    <row r="1084" s="33" customFormat="1" x14ac:dyDescent="0.25"/>
    <row r="1085" s="33" customFormat="1" x14ac:dyDescent="0.25"/>
    <row r="1086" s="33" customFormat="1" x14ac:dyDescent="0.25"/>
    <row r="1087" s="33" customFormat="1" x14ac:dyDescent="0.25"/>
    <row r="1088" s="33" customFormat="1" x14ac:dyDescent="0.25"/>
    <row r="1089" s="33" customFormat="1" x14ac:dyDescent="0.25"/>
    <row r="1090" s="33" customFormat="1" x14ac:dyDescent="0.25"/>
    <row r="1091" s="33" customFormat="1" x14ac:dyDescent="0.25"/>
    <row r="1092" s="33" customFormat="1" x14ac:dyDescent="0.25"/>
    <row r="1093" s="33" customFormat="1" x14ac:dyDescent="0.25"/>
    <row r="1094" s="33" customFormat="1" x14ac:dyDescent="0.25"/>
    <row r="1095" s="33" customFormat="1" x14ac:dyDescent="0.25"/>
    <row r="1096" s="33" customFormat="1" x14ac:dyDescent="0.25"/>
    <row r="1097" s="33" customFormat="1" x14ac:dyDescent="0.25"/>
    <row r="1098" s="33" customFormat="1" x14ac:dyDescent="0.25"/>
    <row r="1099" s="33" customFormat="1" x14ac:dyDescent="0.25"/>
    <row r="1100" s="33" customFormat="1" x14ac:dyDescent="0.25"/>
    <row r="1101" s="33" customFormat="1" x14ac:dyDescent="0.25"/>
    <row r="1102" s="33" customFormat="1" x14ac:dyDescent="0.25"/>
    <row r="1103" s="33" customFormat="1" x14ac:dyDescent="0.25"/>
    <row r="1104" s="33" customFormat="1" x14ac:dyDescent="0.25"/>
    <row r="1105" s="33" customFormat="1" x14ac:dyDescent="0.25"/>
    <row r="1106" s="33" customFormat="1" x14ac:dyDescent="0.25"/>
    <row r="1107" s="33" customFormat="1" x14ac:dyDescent="0.25"/>
    <row r="1108" s="33" customFormat="1" x14ac:dyDescent="0.25"/>
    <row r="1109" s="33" customFormat="1" x14ac:dyDescent="0.25"/>
    <row r="1110" s="33" customFormat="1" x14ac:dyDescent="0.25"/>
    <row r="1111" s="33" customFormat="1" x14ac:dyDescent="0.25"/>
    <row r="1112" s="33" customFormat="1" x14ac:dyDescent="0.25"/>
    <row r="1113" s="33" customFormat="1" x14ac:dyDescent="0.25"/>
    <row r="1114" s="33" customFormat="1" x14ac:dyDescent="0.25"/>
    <row r="1115" s="33" customFormat="1" x14ac:dyDescent="0.25"/>
    <row r="1116" s="33" customFormat="1" x14ac:dyDescent="0.25"/>
    <row r="1117" s="33" customFormat="1" x14ac:dyDescent="0.25"/>
    <row r="1118" s="33" customFormat="1" x14ac:dyDescent="0.25"/>
    <row r="1119" s="33" customFormat="1" x14ac:dyDescent="0.25"/>
    <row r="1120" s="33" customFormat="1" x14ac:dyDescent="0.25"/>
    <row r="1121" s="33" customFormat="1" x14ac:dyDescent="0.25"/>
    <row r="1122" s="33" customFormat="1" x14ac:dyDescent="0.25"/>
    <row r="1123" s="33" customFormat="1" x14ac:dyDescent="0.25"/>
    <row r="1124" s="33" customFormat="1" x14ac:dyDescent="0.25"/>
    <row r="1125" s="33" customFormat="1" x14ac:dyDescent="0.25"/>
    <row r="1126" s="33" customFormat="1" x14ac:dyDescent="0.25"/>
    <row r="1127" s="33" customFormat="1" x14ac:dyDescent="0.25"/>
    <row r="1128" s="33" customFormat="1" x14ac:dyDescent="0.25"/>
    <row r="1129" s="33" customFormat="1" x14ac:dyDescent="0.25"/>
    <row r="1130" s="33" customFormat="1" x14ac:dyDescent="0.25"/>
    <row r="1131" s="33" customFormat="1" x14ac:dyDescent="0.25"/>
    <row r="1132" s="33" customFormat="1" x14ac:dyDescent="0.25"/>
    <row r="1133" s="33" customFormat="1" x14ac:dyDescent="0.25"/>
    <row r="1134" s="33" customFormat="1" x14ac:dyDescent="0.25"/>
    <row r="1135" s="33" customFormat="1" x14ac:dyDescent="0.25"/>
    <row r="1136" s="33" customFormat="1" x14ac:dyDescent="0.25"/>
    <row r="1137" s="33" customFormat="1" x14ac:dyDescent="0.25"/>
    <row r="1138" s="33" customFormat="1" x14ac:dyDescent="0.25"/>
    <row r="1139" s="33" customFormat="1" x14ac:dyDescent="0.25"/>
    <row r="1140" s="33" customFormat="1" x14ac:dyDescent="0.25"/>
    <row r="1141" s="33" customFormat="1" x14ac:dyDescent="0.25"/>
    <row r="1142" s="33" customFormat="1" x14ac:dyDescent="0.25"/>
    <row r="1143" s="33" customFormat="1" x14ac:dyDescent="0.25"/>
    <row r="1144" s="33" customFormat="1" x14ac:dyDescent="0.25"/>
    <row r="1145" s="33" customFormat="1" x14ac:dyDescent="0.25"/>
    <row r="1146" s="33" customFormat="1" x14ac:dyDescent="0.25"/>
    <row r="1147" s="33" customFormat="1" x14ac:dyDescent="0.25"/>
    <row r="1148" s="33" customFormat="1" x14ac:dyDescent="0.25"/>
    <row r="1149" s="33" customFormat="1" x14ac:dyDescent="0.25"/>
    <row r="1150" s="33" customFormat="1" x14ac:dyDescent="0.25"/>
    <row r="1151" s="33" customFormat="1" x14ac:dyDescent="0.25"/>
    <row r="1152" s="33" customFormat="1" x14ac:dyDescent="0.25"/>
    <row r="1153" s="33" customFormat="1" x14ac:dyDescent="0.25"/>
    <row r="1154" s="33" customFormat="1" x14ac:dyDescent="0.25"/>
    <row r="1155" s="33" customFormat="1" x14ac:dyDescent="0.25"/>
    <row r="1156" s="33" customFormat="1" x14ac:dyDescent="0.25"/>
    <row r="1157" s="33" customFormat="1" x14ac:dyDescent="0.25"/>
    <row r="1158" s="33" customFormat="1" x14ac:dyDescent="0.25"/>
    <row r="1159" s="33" customFormat="1" x14ac:dyDescent="0.25"/>
    <row r="1160" s="33" customFormat="1" x14ac:dyDescent="0.25"/>
    <row r="1161" s="33" customFormat="1" x14ac:dyDescent="0.25"/>
    <row r="1162" s="33" customFormat="1" x14ac:dyDescent="0.25"/>
    <row r="1163" s="33" customFormat="1" x14ac:dyDescent="0.25"/>
    <row r="1164" s="33" customFormat="1" x14ac:dyDescent="0.25"/>
    <row r="1165" s="33" customFormat="1" x14ac:dyDescent="0.25"/>
    <row r="1166" s="33" customFormat="1" x14ac:dyDescent="0.25"/>
    <row r="1167" s="33" customFormat="1" x14ac:dyDescent="0.25"/>
    <row r="1168" s="33" customFormat="1" x14ac:dyDescent="0.25"/>
    <row r="1169" s="33" customFormat="1" x14ac:dyDescent="0.25"/>
    <row r="1170" s="33" customFormat="1" x14ac:dyDescent="0.25"/>
    <row r="1171" s="33" customFormat="1" x14ac:dyDescent="0.25"/>
    <row r="1172" s="33" customFormat="1" x14ac:dyDescent="0.25"/>
    <row r="1173" s="33" customFormat="1" x14ac:dyDescent="0.25"/>
    <row r="1174" s="33" customFormat="1" x14ac:dyDescent="0.25"/>
    <row r="1175" s="33" customFormat="1" x14ac:dyDescent="0.25"/>
    <row r="1176" s="33" customFormat="1" x14ac:dyDescent="0.25"/>
    <row r="1177" s="33" customFormat="1" x14ac:dyDescent="0.25"/>
    <row r="1178" s="33" customFormat="1" x14ac:dyDescent="0.25"/>
    <row r="1179" s="33" customFormat="1" x14ac:dyDescent="0.25"/>
    <row r="1180" s="33" customFormat="1" x14ac:dyDescent="0.25"/>
    <row r="1181" s="33" customFormat="1" x14ac:dyDescent="0.25"/>
    <row r="1182" s="33" customFormat="1" x14ac:dyDescent="0.25"/>
    <row r="1183" s="33" customFormat="1" x14ac:dyDescent="0.25"/>
    <row r="1184" s="33" customFormat="1" x14ac:dyDescent="0.25"/>
    <row r="1185" s="33" customFormat="1" x14ac:dyDescent="0.25"/>
    <row r="1186" s="33" customFormat="1" x14ac:dyDescent="0.25"/>
    <row r="1187" s="33" customFormat="1" x14ac:dyDescent="0.25"/>
    <row r="1188" s="33" customFormat="1" x14ac:dyDescent="0.25"/>
    <row r="1189" s="33" customFormat="1" x14ac:dyDescent="0.25"/>
    <row r="1190" s="33" customFormat="1" x14ac:dyDescent="0.25"/>
    <row r="1191" s="33" customFormat="1" x14ac:dyDescent="0.25"/>
    <row r="1192" s="33" customFormat="1" x14ac:dyDescent="0.25"/>
    <row r="1193" s="33" customFormat="1" x14ac:dyDescent="0.25"/>
    <row r="1194" s="33" customFormat="1" x14ac:dyDescent="0.25"/>
    <row r="1195" s="33" customFormat="1" x14ac:dyDescent="0.25"/>
    <row r="1196" s="33" customFormat="1" x14ac:dyDescent="0.25"/>
    <row r="1197" s="33" customFormat="1" x14ac:dyDescent="0.25"/>
    <row r="1198" s="33" customFormat="1" x14ac:dyDescent="0.25"/>
    <row r="1199" s="33" customFormat="1" x14ac:dyDescent="0.25"/>
    <row r="1200" s="33" customFormat="1" x14ac:dyDescent="0.25"/>
    <row r="1201" s="33" customFormat="1" x14ac:dyDescent="0.25"/>
    <row r="1202" s="33" customFormat="1" x14ac:dyDescent="0.25"/>
    <row r="1203" s="33" customFormat="1" x14ac:dyDescent="0.25"/>
    <row r="1204" s="33" customFormat="1" x14ac:dyDescent="0.25"/>
    <row r="1205" s="33" customFormat="1" x14ac:dyDescent="0.25"/>
    <row r="1206" s="33" customFormat="1" x14ac:dyDescent="0.25"/>
    <row r="1207" s="33" customFormat="1" x14ac:dyDescent="0.25"/>
    <row r="1208" s="33" customFormat="1" x14ac:dyDescent="0.25"/>
    <row r="1209" s="33" customFormat="1" x14ac:dyDescent="0.25"/>
    <row r="1210" s="33" customFormat="1" x14ac:dyDescent="0.25"/>
    <row r="1211" s="33" customFormat="1" x14ac:dyDescent="0.25"/>
    <row r="1212" s="33" customFormat="1" x14ac:dyDescent="0.25"/>
    <row r="1213" s="33" customFormat="1" x14ac:dyDescent="0.25"/>
    <row r="1214" s="33" customFormat="1" x14ac:dyDescent="0.25"/>
    <row r="1215" s="33" customFormat="1" x14ac:dyDescent="0.25"/>
    <row r="1216" s="33" customFormat="1" x14ac:dyDescent="0.25"/>
    <row r="1217" s="33" customFormat="1" x14ac:dyDescent="0.25"/>
    <row r="1218" s="33" customFormat="1" x14ac:dyDescent="0.25"/>
    <row r="1219" s="33" customFormat="1" x14ac:dyDescent="0.25"/>
    <row r="1220" s="33" customFormat="1" x14ac:dyDescent="0.25"/>
    <row r="1221" s="33" customFormat="1" x14ac:dyDescent="0.25"/>
    <row r="1222" s="33" customFormat="1" x14ac:dyDescent="0.25"/>
    <row r="1223" s="33" customFormat="1" x14ac:dyDescent="0.25"/>
    <row r="1224" s="33" customFormat="1" x14ac:dyDescent="0.25"/>
    <row r="1225" s="33" customFormat="1" x14ac:dyDescent="0.25"/>
    <row r="1226" s="33" customFormat="1" x14ac:dyDescent="0.25"/>
    <row r="1227" s="33" customFormat="1" x14ac:dyDescent="0.25"/>
    <row r="1228" s="33" customFormat="1" x14ac:dyDescent="0.25"/>
    <row r="1229" s="33" customFormat="1" x14ac:dyDescent="0.25"/>
    <row r="1230" s="33" customFormat="1" x14ac:dyDescent="0.25"/>
    <row r="1231" s="33" customFormat="1" x14ac:dyDescent="0.25"/>
    <row r="1232" s="33" customFormat="1" x14ac:dyDescent="0.25"/>
    <row r="1233" s="33" customFormat="1" x14ac:dyDescent="0.25"/>
    <row r="1234" s="33" customFormat="1" x14ac:dyDescent="0.25"/>
    <row r="1235" s="33" customFormat="1" x14ac:dyDescent="0.25"/>
    <row r="1236" s="33" customFormat="1" x14ac:dyDescent="0.25"/>
    <row r="1237" s="33" customFormat="1" x14ac:dyDescent="0.25"/>
    <row r="1238" s="33" customFormat="1" x14ac:dyDescent="0.25"/>
    <row r="1239" s="33" customFormat="1" x14ac:dyDescent="0.25"/>
    <row r="1240" s="33" customFormat="1" x14ac:dyDescent="0.25"/>
    <row r="1241" s="33" customFormat="1" x14ac:dyDescent="0.25"/>
    <row r="1242" s="33" customFormat="1" x14ac:dyDescent="0.25"/>
    <row r="1243" s="33" customFormat="1" x14ac:dyDescent="0.25"/>
    <row r="1244" s="33" customFormat="1" x14ac:dyDescent="0.25"/>
    <row r="1245" s="33" customFormat="1" x14ac:dyDescent="0.25"/>
    <row r="1246" s="33" customFormat="1" x14ac:dyDescent="0.25"/>
    <row r="1247" s="33" customFormat="1" x14ac:dyDescent="0.25"/>
    <row r="1248" s="33" customFormat="1" x14ac:dyDescent="0.25"/>
    <row r="1249" s="33" customFormat="1" x14ac:dyDescent="0.25"/>
    <row r="1250" s="33" customFormat="1" x14ac:dyDescent="0.25"/>
    <row r="1251" s="33"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227</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305223.68304099998</v>
      </c>
      <c r="D10" s="9">
        <v>305223.68304099998</v>
      </c>
      <c r="E10" s="9">
        <v>312131.97130400001</v>
      </c>
      <c r="F10" s="9">
        <v>102.26335263180501</v>
      </c>
    </row>
    <row r="11" spans="1:6" x14ac:dyDescent="0.25">
      <c r="A11" s="65" t="s">
        <v>19</v>
      </c>
      <c r="B11" s="66"/>
      <c r="C11" s="9">
        <v>312131.97130400001</v>
      </c>
      <c r="D11" s="9">
        <v>312131.97130400001</v>
      </c>
      <c r="E11" s="9">
        <v>312131.97130400001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220</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95</v>
      </c>
    </row>
    <row r="25" spans="1:6" x14ac:dyDescent="0.25">
      <c r="A25" s="101"/>
      <c r="B25" s="101"/>
      <c r="C25" s="101"/>
      <c r="D25" s="101"/>
      <c r="E25" s="3" t="s">
        <v>48</v>
      </c>
      <c r="F25" s="3">
        <v>95</v>
      </c>
    </row>
    <row r="26" spans="1:6" x14ac:dyDescent="0.25">
      <c r="A26" s="101"/>
      <c r="B26" s="101"/>
      <c r="C26" s="101"/>
      <c r="D26" s="101"/>
      <c r="E26" s="3" t="s">
        <v>49</v>
      </c>
      <c r="F26" s="3">
        <v>95</v>
      </c>
    </row>
    <row r="27" spans="1:6" x14ac:dyDescent="0.25">
      <c r="A27" s="102"/>
      <c r="B27" s="102"/>
      <c r="C27" s="102"/>
      <c r="D27" s="102"/>
      <c r="E27" s="3" t="s">
        <v>50</v>
      </c>
      <c r="F27" s="3">
        <v>95</v>
      </c>
    </row>
    <row r="28" spans="1:6" x14ac:dyDescent="0.25">
      <c r="A28" s="4"/>
      <c r="B28" s="103" t="s">
        <v>219</v>
      </c>
      <c r="C28" s="103" t="s">
        <v>74</v>
      </c>
      <c r="D28" s="103" t="s">
        <v>91</v>
      </c>
      <c r="E28" s="3" t="s">
        <v>55</v>
      </c>
      <c r="F28" s="3">
        <v>107.65</v>
      </c>
    </row>
    <row r="29" spans="1:6" ht="27" x14ac:dyDescent="0.25">
      <c r="A29" s="5" t="s">
        <v>214</v>
      </c>
      <c r="B29" s="104"/>
      <c r="C29" s="104"/>
      <c r="D29" s="104"/>
      <c r="E29" s="3" t="s">
        <v>57</v>
      </c>
      <c r="F29" s="3">
        <v>113.32</v>
      </c>
    </row>
    <row r="30" spans="1:6" x14ac:dyDescent="0.25">
      <c r="A30" s="56" t="s">
        <v>113</v>
      </c>
      <c r="B30" s="57"/>
      <c r="C30" s="57"/>
      <c r="D30" s="57"/>
      <c r="E30" s="57"/>
      <c r="F30" s="58"/>
    </row>
    <row r="31" spans="1:6" x14ac:dyDescent="0.25">
      <c r="A31" s="141" t="s">
        <v>215</v>
      </c>
      <c r="B31" s="142"/>
      <c r="C31" s="142"/>
      <c r="D31" s="142"/>
      <c r="E31" s="142"/>
      <c r="F31" s="143"/>
    </row>
    <row r="32" spans="1:6" x14ac:dyDescent="0.25">
      <c r="A32" s="105" t="s">
        <v>218</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215</v>
      </c>
      <c r="B38" s="142"/>
      <c r="C38" s="142"/>
      <c r="D38" s="142"/>
      <c r="E38" s="142"/>
      <c r="F38" s="143"/>
    </row>
    <row r="39" spans="1:6" x14ac:dyDescent="0.25">
      <c r="A39" s="105" t="s">
        <v>214</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233</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558929.46787199995</v>
      </c>
      <c r="D10" s="9">
        <v>558929.46787199995</v>
      </c>
      <c r="E10" s="9">
        <v>555640.18638159998</v>
      </c>
      <c r="F10" s="9">
        <v>99.411503297021895</v>
      </c>
    </row>
    <row r="11" spans="1:6" x14ac:dyDescent="0.25">
      <c r="A11" s="65" t="s">
        <v>19</v>
      </c>
      <c r="B11" s="66"/>
      <c r="C11" s="9">
        <v>555640.18638159998</v>
      </c>
      <c r="D11" s="9">
        <v>555640.18638159998</v>
      </c>
      <c r="E11" s="9">
        <v>555640.18638159998</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232</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95</v>
      </c>
    </row>
    <row r="25" spans="1:6" x14ac:dyDescent="0.25">
      <c r="A25" s="101"/>
      <c r="B25" s="101"/>
      <c r="C25" s="101"/>
      <c r="D25" s="101"/>
      <c r="E25" s="3" t="s">
        <v>48</v>
      </c>
      <c r="F25" s="3">
        <v>95</v>
      </c>
    </row>
    <row r="26" spans="1:6" x14ac:dyDescent="0.25">
      <c r="A26" s="101"/>
      <c r="B26" s="101"/>
      <c r="C26" s="101"/>
      <c r="D26" s="101"/>
      <c r="E26" s="3" t="s">
        <v>49</v>
      </c>
      <c r="F26" s="3">
        <v>95</v>
      </c>
    </row>
    <row r="27" spans="1:6" x14ac:dyDescent="0.25">
      <c r="A27" s="102"/>
      <c r="B27" s="102"/>
      <c r="C27" s="102"/>
      <c r="D27" s="102"/>
      <c r="E27" s="3" t="s">
        <v>50</v>
      </c>
      <c r="F27" s="3">
        <v>95</v>
      </c>
    </row>
    <row r="28" spans="1:6" x14ac:dyDescent="0.25">
      <c r="A28" s="4"/>
      <c r="B28" s="103" t="s">
        <v>231</v>
      </c>
      <c r="C28" s="103" t="s">
        <v>74</v>
      </c>
      <c r="D28" s="103" t="s">
        <v>91</v>
      </c>
      <c r="E28" s="3" t="s">
        <v>55</v>
      </c>
      <c r="F28" s="3">
        <v>104.64</v>
      </c>
    </row>
    <row r="29" spans="1:6" ht="27" x14ac:dyDescent="0.25">
      <c r="A29" s="5" t="s">
        <v>228</v>
      </c>
      <c r="B29" s="104"/>
      <c r="C29" s="104"/>
      <c r="D29" s="104"/>
      <c r="E29" s="3" t="s">
        <v>57</v>
      </c>
      <c r="F29" s="3">
        <v>110.15</v>
      </c>
    </row>
    <row r="30" spans="1:6" x14ac:dyDescent="0.25">
      <c r="A30" s="56" t="s">
        <v>113</v>
      </c>
      <c r="B30" s="57"/>
      <c r="C30" s="57"/>
      <c r="D30" s="57"/>
      <c r="E30" s="57"/>
      <c r="F30" s="58"/>
    </row>
    <row r="31" spans="1:6" x14ac:dyDescent="0.25">
      <c r="A31" s="141" t="s">
        <v>229</v>
      </c>
      <c r="B31" s="142"/>
      <c r="C31" s="142"/>
      <c r="D31" s="142"/>
      <c r="E31" s="142"/>
      <c r="F31" s="143"/>
    </row>
    <row r="32" spans="1:6" x14ac:dyDescent="0.25">
      <c r="A32" s="105" t="s">
        <v>230</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229</v>
      </c>
      <c r="B38" s="142"/>
      <c r="C38" s="142"/>
      <c r="D38" s="142"/>
      <c r="E38" s="142"/>
      <c r="F38" s="143"/>
    </row>
    <row r="39" spans="1:6" x14ac:dyDescent="0.25">
      <c r="A39" s="105" t="s">
        <v>228</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239</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32900</v>
      </c>
      <c r="D10" s="9">
        <v>32900</v>
      </c>
      <c r="E10" s="9">
        <v>34571.771121949998</v>
      </c>
      <c r="F10" s="9">
        <v>105.081371191337</v>
      </c>
    </row>
    <row r="11" spans="1:6" x14ac:dyDescent="0.25">
      <c r="A11" s="65" t="s">
        <v>19</v>
      </c>
      <c r="B11" s="66"/>
      <c r="C11" s="9">
        <v>34571.771121949998</v>
      </c>
      <c r="D11" s="9">
        <v>34571.771121949998</v>
      </c>
      <c r="E11" s="9">
        <v>34571.771121949998</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238</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97</v>
      </c>
    </row>
    <row r="25" spans="1:6" x14ac:dyDescent="0.25">
      <c r="A25" s="101"/>
      <c r="B25" s="101"/>
      <c r="C25" s="101"/>
      <c r="D25" s="101"/>
      <c r="E25" s="3" t="s">
        <v>48</v>
      </c>
      <c r="F25" s="3">
        <v>97</v>
      </c>
    </row>
    <row r="26" spans="1:6" x14ac:dyDescent="0.25">
      <c r="A26" s="101"/>
      <c r="B26" s="101"/>
      <c r="C26" s="101"/>
      <c r="D26" s="101"/>
      <c r="E26" s="3" t="s">
        <v>49</v>
      </c>
      <c r="F26" s="3">
        <v>97</v>
      </c>
    </row>
    <row r="27" spans="1:6" x14ac:dyDescent="0.25">
      <c r="A27" s="102"/>
      <c r="B27" s="102"/>
      <c r="C27" s="102"/>
      <c r="D27" s="102"/>
      <c r="E27" s="3" t="s">
        <v>50</v>
      </c>
      <c r="F27" s="3">
        <v>97</v>
      </c>
    </row>
    <row r="28" spans="1:6" x14ac:dyDescent="0.25">
      <c r="A28" s="4"/>
      <c r="B28" s="103" t="s">
        <v>237</v>
      </c>
      <c r="C28" s="103" t="s">
        <v>74</v>
      </c>
      <c r="D28" s="103" t="s">
        <v>91</v>
      </c>
      <c r="E28" s="3" t="s">
        <v>55</v>
      </c>
      <c r="F28" s="3">
        <v>108.33</v>
      </c>
    </row>
    <row r="29" spans="1:6" ht="27" x14ac:dyDescent="0.25">
      <c r="A29" s="5" t="s">
        <v>234</v>
      </c>
      <c r="B29" s="104"/>
      <c r="C29" s="104"/>
      <c r="D29" s="104"/>
      <c r="E29" s="3" t="s">
        <v>57</v>
      </c>
      <c r="F29" s="3">
        <v>111.68</v>
      </c>
    </row>
    <row r="30" spans="1:6" x14ac:dyDescent="0.25">
      <c r="A30" s="56" t="s">
        <v>113</v>
      </c>
      <c r="B30" s="57"/>
      <c r="C30" s="57"/>
      <c r="D30" s="57"/>
      <c r="E30" s="57"/>
      <c r="F30" s="58"/>
    </row>
    <row r="31" spans="1:6" x14ac:dyDescent="0.25">
      <c r="A31" s="141" t="s">
        <v>235</v>
      </c>
      <c r="B31" s="142"/>
      <c r="C31" s="142"/>
      <c r="D31" s="142"/>
      <c r="E31" s="142"/>
      <c r="F31" s="143"/>
    </row>
    <row r="32" spans="1:6" x14ac:dyDescent="0.25">
      <c r="A32" s="105" t="s">
        <v>236</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235</v>
      </c>
      <c r="B38" s="142"/>
      <c r="C38" s="142"/>
      <c r="D38" s="142"/>
      <c r="E38" s="142"/>
      <c r="F38" s="143"/>
    </row>
    <row r="39" spans="1:6" x14ac:dyDescent="0.25">
      <c r="A39" s="105" t="s">
        <v>234</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245</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9014.7729600000002</v>
      </c>
      <c r="D10" s="9">
        <v>9014.7729600000002</v>
      </c>
      <c r="E10" s="9">
        <v>1541.5402211000001</v>
      </c>
      <c r="F10" s="9">
        <v>17.100155799153899</v>
      </c>
    </row>
    <row r="11" spans="1:6" x14ac:dyDescent="0.25">
      <c r="A11" s="65" t="s">
        <v>19</v>
      </c>
      <c r="B11" s="66"/>
      <c r="C11" s="9">
        <v>1541.5402211000001</v>
      </c>
      <c r="D11" s="9">
        <v>1541.5402211000001</v>
      </c>
      <c r="E11" s="9">
        <v>1541.5402211000001</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90</v>
      </c>
    </row>
    <row r="25" spans="1:6" x14ac:dyDescent="0.25">
      <c r="A25" s="101"/>
      <c r="B25" s="101"/>
      <c r="C25" s="101"/>
      <c r="D25" s="101"/>
      <c r="E25" s="3" t="s">
        <v>48</v>
      </c>
      <c r="F25" s="3">
        <v>90</v>
      </c>
    </row>
    <row r="26" spans="1:6" x14ac:dyDescent="0.25">
      <c r="A26" s="101"/>
      <c r="B26" s="101"/>
      <c r="C26" s="101"/>
      <c r="D26" s="101"/>
      <c r="E26" s="3" t="s">
        <v>49</v>
      </c>
      <c r="F26" s="3">
        <v>90</v>
      </c>
    </row>
    <row r="27" spans="1:6" x14ac:dyDescent="0.25">
      <c r="A27" s="102"/>
      <c r="B27" s="102"/>
      <c r="C27" s="102"/>
      <c r="D27" s="102"/>
      <c r="E27" s="3" t="s">
        <v>50</v>
      </c>
      <c r="F27" s="3">
        <v>90</v>
      </c>
    </row>
    <row r="28" spans="1:6" x14ac:dyDescent="0.25">
      <c r="A28" s="4"/>
      <c r="B28" s="103" t="s">
        <v>243</v>
      </c>
      <c r="C28" s="103" t="s">
        <v>74</v>
      </c>
      <c r="D28" s="103" t="s">
        <v>91</v>
      </c>
      <c r="E28" s="3" t="s">
        <v>55</v>
      </c>
      <c r="F28" s="3">
        <v>19</v>
      </c>
    </row>
    <row r="29" spans="1:6" ht="27" x14ac:dyDescent="0.25">
      <c r="A29" s="5" t="s">
        <v>240</v>
      </c>
      <c r="B29" s="104"/>
      <c r="C29" s="104"/>
      <c r="D29" s="104"/>
      <c r="E29" s="3" t="s">
        <v>57</v>
      </c>
      <c r="F29" s="3">
        <v>21.11</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242</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240</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249</v>
      </c>
      <c r="D4" s="54"/>
      <c r="E4" s="54"/>
      <c r="F4" s="55"/>
    </row>
    <row r="5" spans="1:6" x14ac:dyDescent="0.25">
      <c r="A5" s="50" t="s">
        <v>5</v>
      </c>
      <c r="B5" s="52"/>
      <c r="C5" s="53" t="s">
        <v>6</v>
      </c>
      <c r="D5" s="54"/>
      <c r="E5" s="54"/>
      <c r="F5" s="55"/>
    </row>
    <row r="6" spans="1:6" ht="39.950000000000003" customHeight="1" x14ac:dyDescent="0.25">
      <c r="A6" s="50" t="s">
        <v>9</v>
      </c>
      <c r="B6" s="52"/>
      <c r="C6" s="119" t="s">
        <v>18</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53796.573360000002</v>
      </c>
      <c r="D10" s="9">
        <v>53796.573360000002</v>
      </c>
      <c r="E10" s="9">
        <v>37947.332292489999</v>
      </c>
      <c r="F10" s="9">
        <v>70.538567649190497</v>
      </c>
    </row>
    <row r="11" spans="1:6" x14ac:dyDescent="0.25">
      <c r="A11" s="65" t="s">
        <v>19</v>
      </c>
      <c r="B11" s="66"/>
      <c r="C11" s="9">
        <v>37947.332292489999</v>
      </c>
      <c r="D11" s="9">
        <v>37947.332292489999</v>
      </c>
      <c r="E11" s="9">
        <v>37947.332292489999</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244</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90</v>
      </c>
    </row>
    <row r="25" spans="1:6" x14ac:dyDescent="0.25">
      <c r="A25" s="101"/>
      <c r="B25" s="101"/>
      <c r="C25" s="101"/>
      <c r="D25" s="101"/>
      <c r="E25" s="3" t="s">
        <v>48</v>
      </c>
      <c r="F25" s="3">
        <v>90</v>
      </c>
    </row>
    <row r="26" spans="1:6" x14ac:dyDescent="0.25">
      <c r="A26" s="101"/>
      <c r="B26" s="101"/>
      <c r="C26" s="101"/>
      <c r="D26" s="101"/>
      <c r="E26" s="3" t="s">
        <v>49</v>
      </c>
      <c r="F26" s="3">
        <v>90</v>
      </c>
    </row>
    <row r="27" spans="1:6" x14ac:dyDescent="0.25">
      <c r="A27" s="102"/>
      <c r="B27" s="102"/>
      <c r="C27" s="102"/>
      <c r="D27" s="102"/>
      <c r="E27" s="3" t="s">
        <v>50</v>
      </c>
      <c r="F27" s="3">
        <v>90</v>
      </c>
    </row>
    <row r="28" spans="1:6" x14ac:dyDescent="0.25">
      <c r="A28" s="4"/>
      <c r="B28" s="103" t="s">
        <v>248</v>
      </c>
      <c r="C28" s="103" t="s">
        <v>74</v>
      </c>
      <c r="D28" s="103" t="s">
        <v>91</v>
      </c>
      <c r="E28" s="3" t="s">
        <v>55</v>
      </c>
      <c r="F28" s="3">
        <v>78.38</v>
      </c>
    </row>
    <row r="29" spans="1:6" ht="27" x14ac:dyDescent="0.25">
      <c r="A29" s="5" t="s">
        <v>246</v>
      </c>
      <c r="B29" s="104"/>
      <c r="C29" s="104"/>
      <c r="D29" s="104"/>
      <c r="E29" s="3" t="s">
        <v>57</v>
      </c>
      <c r="F29" s="3">
        <v>87.09</v>
      </c>
    </row>
    <row r="30" spans="1:6" x14ac:dyDescent="0.25">
      <c r="A30" s="56" t="s">
        <v>113</v>
      </c>
      <c r="B30" s="57"/>
      <c r="C30" s="57"/>
      <c r="D30" s="57"/>
      <c r="E30" s="57"/>
      <c r="F30" s="58"/>
    </row>
    <row r="31" spans="1:6" x14ac:dyDescent="0.25">
      <c r="A31" s="141" t="s">
        <v>241</v>
      </c>
      <c r="B31" s="142"/>
      <c r="C31" s="142"/>
      <c r="D31" s="142"/>
      <c r="E31" s="142"/>
      <c r="F31" s="143"/>
    </row>
    <row r="32" spans="1:6" x14ac:dyDescent="0.25">
      <c r="A32" s="105" t="s">
        <v>247</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241</v>
      </c>
      <c r="B38" s="142"/>
      <c r="C38" s="142"/>
      <c r="D38" s="142"/>
      <c r="E38" s="142"/>
      <c r="F38" s="143"/>
    </row>
    <row r="39" spans="1:6" x14ac:dyDescent="0.25">
      <c r="A39" s="105" t="s">
        <v>246</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18" t="s">
        <v>0</v>
      </c>
      <c r="B1" s="118"/>
      <c r="C1" s="45" t="s">
        <v>1</v>
      </c>
      <c r="D1" s="45"/>
      <c r="E1" s="45"/>
      <c r="F1" s="45"/>
    </row>
    <row r="2" spans="1:6" ht="15.75" thickTop="1" x14ac:dyDescent="0.25">
      <c r="A2" s="46"/>
      <c r="B2" s="46"/>
      <c r="C2" s="46"/>
      <c r="D2" s="46"/>
      <c r="E2" s="46"/>
      <c r="F2" s="46"/>
    </row>
    <row r="3" spans="1:6" x14ac:dyDescent="0.25">
      <c r="A3" s="47" t="s">
        <v>2</v>
      </c>
      <c r="B3" s="48"/>
      <c r="C3" s="48"/>
      <c r="D3" s="48"/>
      <c r="E3" s="48"/>
      <c r="F3" s="49"/>
    </row>
    <row r="4" spans="1:6" x14ac:dyDescent="0.25">
      <c r="A4" s="50" t="s">
        <v>3</v>
      </c>
      <c r="B4" s="52"/>
      <c r="C4" s="53" t="s">
        <v>254</v>
      </c>
      <c r="D4" s="54"/>
      <c r="E4" s="54"/>
      <c r="F4" s="55"/>
    </row>
    <row r="5" spans="1:6" x14ac:dyDescent="0.25">
      <c r="A5" s="50" t="s">
        <v>5</v>
      </c>
      <c r="B5" s="52"/>
      <c r="C5" s="53" t="s">
        <v>6</v>
      </c>
      <c r="D5" s="54"/>
      <c r="E5" s="54"/>
      <c r="F5" s="55"/>
    </row>
    <row r="6" spans="1:6" ht="39.950000000000003" customHeight="1" x14ac:dyDescent="0.25">
      <c r="A6" s="50" t="s">
        <v>9</v>
      </c>
      <c r="B6" s="52"/>
      <c r="C6" s="119" t="s">
        <v>253</v>
      </c>
      <c r="D6" s="120"/>
      <c r="E6" s="120"/>
      <c r="F6" s="121"/>
    </row>
    <row r="7" spans="1:6" x14ac:dyDescent="0.25">
      <c r="A7" s="56" t="s">
        <v>10</v>
      </c>
      <c r="B7" s="57"/>
      <c r="C7" s="57"/>
      <c r="D7" s="57"/>
      <c r="E7" s="57"/>
      <c r="F7" s="58"/>
    </row>
    <row r="8" spans="1:6" x14ac:dyDescent="0.25">
      <c r="A8" s="59"/>
      <c r="B8" s="60"/>
      <c r="C8" s="1" t="s">
        <v>11</v>
      </c>
      <c r="D8" s="1" t="s">
        <v>12</v>
      </c>
      <c r="E8" s="1" t="s">
        <v>13</v>
      </c>
      <c r="F8" s="1" t="s">
        <v>14</v>
      </c>
    </row>
    <row r="9" spans="1:6" x14ac:dyDescent="0.25">
      <c r="A9" s="59"/>
      <c r="B9" s="60"/>
      <c r="C9" s="2" t="s">
        <v>15</v>
      </c>
      <c r="D9" s="2" t="s">
        <v>15</v>
      </c>
      <c r="E9" s="2" t="s">
        <v>15</v>
      </c>
      <c r="F9" s="2" t="s">
        <v>16</v>
      </c>
    </row>
    <row r="10" spans="1:6" x14ac:dyDescent="0.25">
      <c r="A10" s="65" t="s">
        <v>17</v>
      </c>
      <c r="B10" s="66"/>
      <c r="C10" s="9">
        <v>0.27800000000000002</v>
      </c>
      <c r="D10" s="9">
        <v>0.27800000000000002</v>
      </c>
      <c r="E10" s="9">
        <v>0.22889809</v>
      </c>
      <c r="F10" s="9">
        <v>82.337442446043198</v>
      </c>
    </row>
    <row r="11" spans="1:6" x14ac:dyDescent="0.25">
      <c r="A11" s="65" t="s">
        <v>19</v>
      </c>
      <c r="B11" s="66"/>
      <c r="C11" s="9">
        <v>0.22889809</v>
      </c>
      <c r="D11" s="9">
        <v>0.22889809</v>
      </c>
      <c r="E11" s="9">
        <v>0.22889809</v>
      </c>
      <c r="F11" s="9">
        <v>100</v>
      </c>
    </row>
    <row r="12" spans="1:6" x14ac:dyDescent="0.25">
      <c r="A12" s="47" t="s">
        <v>20</v>
      </c>
      <c r="B12" s="48"/>
      <c r="C12" s="48"/>
      <c r="D12" s="48"/>
      <c r="E12" s="48"/>
      <c r="F12" s="49"/>
    </row>
    <row r="13" spans="1:6" x14ac:dyDescent="0.25">
      <c r="A13" s="82" t="s">
        <v>21</v>
      </c>
      <c r="B13" s="83"/>
      <c r="C13" s="83"/>
      <c r="D13" s="83"/>
      <c r="E13" s="83"/>
      <c r="F13" s="84"/>
    </row>
    <row r="14" spans="1:6" x14ac:dyDescent="0.25">
      <c r="A14" s="85" t="s">
        <v>22</v>
      </c>
      <c r="B14" s="86"/>
      <c r="C14" s="86"/>
      <c r="D14" s="86"/>
      <c r="E14" s="86"/>
      <c r="F14" s="87"/>
    </row>
    <row r="15" spans="1:6" x14ac:dyDescent="0.25">
      <c r="A15" s="56" t="s">
        <v>226</v>
      </c>
      <c r="B15" s="57"/>
      <c r="C15" s="57"/>
      <c r="D15" s="57"/>
      <c r="E15" s="57"/>
      <c r="F15" s="58"/>
    </row>
    <row r="16" spans="1:6" x14ac:dyDescent="0.25">
      <c r="A16" s="125" t="s">
        <v>225</v>
      </c>
      <c r="B16" s="126"/>
      <c r="C16" s="126"/>
      <c r="D16" s="126"/>
      <c r="E16" s="126"/>
      <c r="F16" s="127"/>
    </row>
    <row r="17" spans="1:6" x14ac:dyDescent="0.25">
      <c r="A17" s="128" t="s">
        <v>25</v>
      </c>
      <c r="B17" s="129"/>
      <c r="C17" s="129"/>
      <c r="D17" s="129"/>
      <c r="E17" s="129"/>
      <c r="F17" s="130"/>
    </row>
    <row r="18" spans="1:6" x14ac:dyDescent="0.25">
      <c r="A18" s="131" t="s">
        <v>224</v>
      </c>
      <c r="B18" s="132"/>
      <c r="C18" s="132"/>
      <c r="D18" s="132"/>
      <c r="E18" s="132"/>
      <c r="F18" s="133"/>
    </row>
    <row r="19" spans="1:6" x14ac:dyDescent="0.25">
      <c r="A19" s="134" t="s">
        <v>223</v>
      </c>
      <c r="B19" s="135"/>
      <c r="C19" s="135"/>
      <c r="D19" s="135"/>
      <c r="E19" s="135"/>
      <c r="F19" s="136"/>
    </row>
    <row r="20" spans="1:6" x14ac:dyDescent="0.25">
      <c r="A20" s="122" t="s">
        <v>222</v>
      </c>
      <c r="B20" s="123"/>
      <c r="C20" s="123"/>
      <c r="D20" s="123"/>
      <c r="E20" s="123"/>
      <c r="F20" s="124"/>
    </row>
    <row r="21" spans="1:6" x14ac:dyDescent="0.25">
      <c r="A21" s="56" t="s">
        <v>38</v>
      </c>
      <c r="B21" s="57"/>
      <c r="C21" s="57"/>
      <c r="D21" s="57"/>
      <c r="E21" s="57"/>
      <c r="F21" s="58"/>
    </row>
    <row r="22" spans="1:6" x14ac:dyDescent="0.25">
      <c r="A22" s="137" t="s">
        <v>221</v>
      </c>
      <c r="B22" s="138"/>
      <c r="C22" s="139" t="s">
        <v>238</v>
      </c>
      <c r="D22" s="139"/>
      <c r="E22" s="139"/>
      <c r="F22" s="140"/>
    </row>
    <row r="23" spans="1:6" x14ac:dyDescent="0.25">
      <c r="A23" s="97" t="s">
        <v>40</v>
      </c>
      <c r="B23" s="98"/>
      <c r="C23" s="98"/>
      <c r="D23" s="99"/>
      <c r="E23" s="97" t="s">
        <v>41</v>
      </c>
      <c r="F23" s="99"/>
    </row>
    <row r="24" spans="1:6" x14ac:dyDescent="0.25">
      <c r="A24" s="100" t="s">
        <v>42</v>
      </c>
      <c r="B24" s="100" t="s">
        <v>44</v>
      </c>
      <c r="C24" s="100" t="s">
        <v>45</v>
      </c>
      <c r="D24" s="100" t="s">
        <v>46</v>
      </c>
      <c r="E24" s="3" t="s">
        <v>47</v>
      </c>
      <c r="F24" s="3">
        <v>94</v>
      </c>
    </row>
    <row r="25" spans="1:6" x14ac:dyDescent="0.25">
      <c r="A25" s="101"/>
      <c r="B25" s="101"/>
      <c r="C25" s="101"/>
      <c r="D25" s="101"/>
      <c r="E25" s="3" t="s">
        <v>48</v>
      </c>
      <c r="F25" s="3">
        <v>94</v>
      </c>
    </row>
    <row r="26" spans="1:6" x14ac:dyDescent="0.25">
      <c r="A26" s="101"/>
      <c r="B26" s="101"/>
      <c r="C26" s="101"/>
      <c r="D26" s="101"/>
      <c r="E26" s="3" t="s">
        <v>49</v>
      </c>
      <c r="F26" s="3">
        <v>94</v>
      </c>
    </row>
    <row r="27" spans="1:6" x14ac:dyDescent="0.25">
      <c r="A27" s="102"/>
      <c r="B27" s="102"/>
      <c r="C27" s="102"/>
      <c r="D27" s="102"/>
      <c r="E27" s="3" t="s">
        <v>50</v>
      </c>
      <c r="F27" s="3">
        <v>94</v>
      </c>
    </row>
    <row r="28" spans="1:6" x14ac:dyDescent="0.25">
      <c r="A28" s="4"/>
      <c r="B28" s="103" t="s">
        <v>252</v>
      </c>
      <c r="C28" s="103" t="s">
        <v>74</v>
      </c>
      <c r="D28" s="103" t="s">
        <v>91</v>
      </c>
      <c r="E28" s="3" t="s">
        <v>55</v>
      </c>
      <c r="F28" s="3">
        <v>87.59</v>
      </c>
    </row>
    <row r="29" spans="1:6" ht="40.5" x14ac:dyDescent="0.25">
      <c r="A29" s="5" t="s">
        <v>250</v>
      </c>
      <c r="B29" s="104"/>
      <c r="C29" s="104"/>
      <c r="D29" s="104"/>
      <c r="E29" s="3" t="s">
        <v>57</v>
      </c>
      <c r="F29" s="3">
        <v>106.82</v>
      </c>
    </row>
    <row r="30" spans="1:6" x14ac:dyDescent="0.25">
      <c r="A30" s="56" t="s">
        <v>113</v>
      </c>
      <c r="B30" s="57"/>
      <c r="C30" s="57"/>
      <c r="D30" s="57"/>
      <c r="E30" s="57"/>
      <c r="F30" s="58"/>
    </row>
    <row r="31" spans="1:6" x14ac:dyDescent="0.25">
      <c r="A31" s="141" t="s">
        <v>235</v>
      </c>
      <c r="B31" s="142"/>
      <c r="C31" s="142"/>
      <c r="D31" s="142"/>
      <c r="E31" s="142"/>
      <c r="F31" s="143"/>
    </row>
    <row r="32" spans="1:6" x14ac:dyDescent="0.25">
      <c r="A32" s="105" t="s">
        <v>251</v>
      </c>
      <c r="B32" s="106"/>
      <c r="C32" s="106"/>
      <c r="D32" s="106"/>
      <c r="E32" s="106"/>
      <c r="F32" s="107"/>
    </row>
    <row r="33" spans="1:6" x14ac:dyDescent="0.25">
      <c r="A33" s="6" t="s">
        <v>114</v>
      </c>
      <c r="B33" s="111"/>
      <c r="C33" s="112"/>
      <c r="D33" s="112"/>
      <c r="E33" s="112"/>
      <c r="F33" s="113"/>
    </row>
    <row r="34" spans="1:6" x14ac:dyDescent="0.25">
      <c r="A34" s="6" t="s">
        <v>116</v>
      </c>
      <c r="B34" s="111"/>
      <c r="C34" s="112"/>
      <c r="D34" s="112"/>
      <c r="E34" s="112"/>
      <c r="F34" s="113"/>
    </row>
    <row r="35" spans="1:6" ht="60" customHeight="1" x14ac:dyDescent="0.25">
      <c r="A35" s="6" t="s">
        <v>117</v>
      </c>
      <c r="B35" s="108" t="s">
        <v>217</v>
      </c>
      <c r="C35" s="109"/>
      <c r="D35" s="109"/>
      <c r="E35" s="109"/>
      <c r="F35" s="110"/>
    </row>
    <row r="36" spans="1:6" x14ac:dyDescent="0.25">
      <c r="A36" s="59"/>
      <c r="B36" s="114"/>
      <c r="C36" s="114"/>
      <c r="D36" s="114"/>
      <c r="E36" s="114"/>
      <c r="F36" s="60"/>
    </row>
    <row r="37" spans="1:6" x14ac:dyDescent="0.25">
      <c r="A37" s="56" t="s">
        <v>216</v>
      </c>
      <c r="B37" s="57"/>
      <c r="C37" s="57"/>
      <c r="D37" s="57"/>
      <c r="E37" s="57"/>
      <c r="F37" s="58"/>
    </row>
    <row r="38" spans="1:6" x14ac:dyDescent="0.25">
      <c r="A38" s="141" t="s">
        <v>235</v>
      </c>
      <c r="B38" s="142"/>
      <c r="C38" s="142"/>
      <c r="D38" s="142"/>
      <c r="E38" s="142"/>
      <c r="F38" s="143"/>
    </row>
    <row r="39" spans="1:6" x14ac:dyDescent="0.25">
      <c r="A39" s="105" t="s">
        <v>250</v>
      </c>
      <c r="B39" s="106"/>
      <c r="C39" s="106"/>
      <c r="D39" s="106"/>
      <c r="E39" s="106"/>
      <c r="F39" s="107"/>
    </row>
    <row r="40" spans="1:6" x14ac:dyDescent="0.25">
      <c r="A40" s="6" t="s">
        <v>138</v>
      </c>
      <c r="B40" s="111"/>
      <c r="C40" s="112"/>
      <c r="D40" s="112"/>
      <c r="E40" s="112"/>
      <c r="F40" s="113"/>
    </row>
    <row r="41" spans="1:6" x14ac:dyDescent="0.25">
      <c r="A41" s="6" t="s">
        <v>139</v>
      </c>
      <c r="B41" s="91"/>
      <c r="C41" s="92"/>
      <c r="D41" s="92"/>
      <c r="E41" s="92"/>
      <c r="F41" s="93"/>
    </row>
    <row r="42" spans="1:6" x14ac:dyDescent="0.25">
      <c r="A42" s="6" t="s">
        <v>140</v>
      </c>
      <c r="B42" s="91"/>
      <c r="C42" s="92"/>
      <c r="D42" s="92"/>
      <c r="E42" s="92"/>
      <c r="F42" s="93"/>
    </row>
    <row r="43" spans="1:6" x14ac:dyDescent="0.25">
      <c r="A43" s="59"/>
      <c r="B43" s="114"/>
      <c r="C43" s="114"/>
      <c r="D43" s="114"/>
      <c r="E43" s="114"/>
      <c r="F43" s="60"/>
    </row>
    <row r="44" spans="1:6" ht="60" customHeight="1" x14ac:dyDescent="0.25">
      <c r="A44" s="115" t="s">
        <v>213</v>
      </c>
      <c r="B44" s="116"/>
      <c r="C44" s="116"/>
      <c r="D44" s="116"/>
      <c r="E44" s="116"/>
      <c r="F44" s="116"/>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2024-01-23T01:49:42Z</dcterms:created>
  <dcterms:modified xsi:type="dcterms:W3CDTF">2024-01-25T20:45:24Z</dcterms:modified>
</cp:coreProperties>
</file>