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B30EC3D3-D397-4FB1-B1B2-BFB0E24D64E8}" xr6:coauthVersionLast="47" xr6:coauthVersionMax="47" xr10:uidLastSave="{00000000-0000-0000-0000-000000000000}"/>
  <bookViews>
    <workbookView xWindow="-110" yWindow="-110" windowWidth="19420" windowHeight="10420" xr2:uid="{00000000-000D-0000-FFFF-FFFF00000000}"/>
  </bookViews>
  <sheets>
    <sheet name="Ramo 53" sheetId="10" r:id="rId1"/>
    <sheet name="FID 53" sheetId="11" r:id="rId2"/>
    <sheet name="R53_E561" sheetId="2" r:id="rId3"/>
    <sheet name="R53_E562" sheetId="3" r:id="rId4"/>
    <sheet name="R53_E579" sheetId="4" r:id="rId5"/>
    <sheet name="R53_E580" sheetId="5" r:id="rId6"/>
    <sheet name="R53_E581" sheetId="6" r:id="rId7"/>
    <sheet name="R53_R582" sheetId="7" r:id="rId8"/>
    <sheet name="R53_R584" sheetId="8"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10" l="1"/>
  <c r="B36" i="10"/>
  <c r="B35" i="10"/>
  <c r="B34" i="10"/>
  <c r="B33" i="10"/>
  <c r="B32" i="10"/>
  <c r="B31" i="10"/>
  <c r="B30" i="10"/>
  <c r="B29" i="10"/>
  <c r="B28" i="10"/>
  <c r="B27" i="10"/>
  <c r="B26" i="10"/>
  <c r="B25" i="10"/>
  <c r="B24" i="10"/>
  <c r="B23" i="10"/>
  <c r="B22" i="10"/>
  <c r="B21" i="10"/>
  <c r="B20" i="10"/>
  <c r="B19" i="10"/>
</calcChain>
</file>

<file path=xl/sharedStrings.xml><?xml version="1.0" encoding="utf-8"?>
<sst xmlns="http://schemas.openxmlformats.org/spreadsheetml/2006/main" count="629" uniqueCount="189">
  <si>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</si>
  <si>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</si>
  <si>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</si>
  <si>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</si>
  <si>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E561 Operación y mantenimiento de las centrales generadoras de energía eléctrica</t>
  </si>
  <si>
    <t>Ramo</t>
  </si>
  <si>
    <t>53 Comisión Federal de Electricidad</t>
  </si>
  <si>
    <t>Enfoques transversales</t>
  </si>
  <si>
    <t>4 (Erogaciones para la Igualdad entre Mujeres y Hombres)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</si>
  <si>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</si>
  <si>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</si>
  <si>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</si>
  <si>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</si>
  <si>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</si>
  <si>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</si>
  <si>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</si>
  <si>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</si>
  <si>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</si>
  <si>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</si>
  <si>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</si>
  <si>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</si>
  <si>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</si>
  <si>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</si>
  <si>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</si>
  <si>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</si>
  <si>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</si>
  <si>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</si>
  <si>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</si>
  <si>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</si>
  <si>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</si>
  <si>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</si>
  <si>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</si>
  <si>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</si>
  <si>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</si>
  <si>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</si>
  <si>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</si>
  <si>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</si>
  <si>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</si>
  <si>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</si>
  <si>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</si>
  <si>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t>Avance % al Período:</t>
    </r>
    <r>
      <rPr>
        <sz val="9"/>
        <color rgb="FF000000"/>
        <rFont val="Montserrat"/>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</si>
  <si>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</si>
  <si>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</si>
  <si>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</si>
  <si>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</si>
  <si>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</si>
  <si>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t xml:space="preserve">UIC-CFE Generación IV </t>
  </si>
  <si>
    <t xml:space="preserve">UIM-CFE Generación VI </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</si>
  <si>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</si>
  <si>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</si>
  <si>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r>
      <t>Unidad Responsable:</t>
    </r>
    <r>
      <rPr>
        <sz val="12"/>
        <color rgb="FF000000"/>
        <rFont val="Times New Roman"/>
        <family val="1"/>
      </rPr>
      <t xml:space="preserve"> </t>
    </r>
    <r>
      <rPr>
        <b/>
        <i/>
        <sz val="9"/>
        <color rgb="FF000000"/>
        <rFont val="Montserrat"/>
      </rPr>
      <t>UHN-CFE Generación I</t>
    </r>
  </si>
  <si>
    <t xml:space="preserve">Generación Neta de Energía Eléctrica </t>
  </si>
  <si>
    <t>Causa:</t>
  </si>
  <si>
    <t>La Comisión Federal de Electricidad (CFE) a través de su EPS CFE Generación I, estableció el indicador estratégico de Generación Neta de Energía Eléctrica, acumulada a marzo de 7,790,602.07 MWh, alcanzando un cumplimiento de 99.61% en relación con la meta esperada (7,821,308.76 MWh). Se cuenta con 13 centrales que aprueban el indicador, las cuales aportan el 79.88% de la generación total neta de la EPS CFE Generación I: C.C.C. Valle de México 1,440.53 GWh (18.49%), C.C.C. El Sauz 988.48 GWh (12.69%), C.T. Francisco Pérez Ríos 922.26 GWh (11.84%), Cogeneración Salamanca 838.09 GWh (10.76%), C.C.C. Tula 790.38 GWh (10.15%), C.C.C. San Lorenzo 640.32 GWh (8.22%), Región de Generación Valle de México 267.77 GWh (3.44%), C.T. Salamanca 200.63 GWh (2.58%). C.H. Ing. Carlos Ramírez Ulloa (El Caracol) 124.24 GWh (1.59%), C.H. Colotlipa 6.81 GWh (0.09%), C.H. Tingambato 2.52 GWh (0.03%), C.H. Portezuelos II 0.52 GWh (0.01%) y C.H. Santa Bárbara 0.38 GWh (0.005%).</t>
  </si>
  <si>
    <t>Efecto:</t>
  </si>
  <si>
    <t>La Comisión Federal de Electricidad (CFE), en lo que corresponde a la EPS CFE Generación I no logró superar la meta esperada del indicador de generación neta de energía eléctrica.</t>
  </si>
  <si>
    <t>Otros Motivos:</t>
  </si>
  <si>
    <t xml:space="preserve">Derivado que no es posible modificar la meta esperada establecida preliminarmente para el 2023, misma que fue cargada en diciembre 2022 (7,821,308.76 MWh), con las metas definitivas (ajustadas) establecidas en el periodo de febrero-marzo 2023, el resultado quedaría 369,443.24 MWh superior a la meta establecida de 7,421,158.83 MWh.  </t>
  </si>
  <si>
    <r>
      <t>Unidad Responsable:</t>
    </r>
    <r>
      <rPr>
        <sz val="12"/>
        <color rgb="FF000000"/>
        <rFont val="Times New Roman"/>
        <family val="1"/>
      </rPr>
      <t xml:space="preserve"> </t>
    </r>
    <r>
      <rPr>
        <b/>
        <i/>
        <sz val="9"/>
        <color rgb="FF000000"/>
        <rFont val="Montserrat"/>
      </rPr>
      <t>UHS-CFE Generación II</t>
    </r>
  </si>
  <si>
    <t>Para marzo del 2023, la EPS II estableció una meta de Generación Neta de 6,617,948.17 MWh para lo cual, presenta un 87.62% de cumplimiento, habiendo entregado al sistema 5,798,952.78 MWh durante el periodo.</t>
  </si>
  <si>
    <t xml:space="preserve">La principal causa de incumplimiento en la Generación Neta con U.P.S., se presentó en la C.T. Pdte. Plutarco Elías Calles (Petacalco) al tener una meta de 3,745,416.63 MWh y un resultado de 2,651,625.78 MWh, que representa un incumplimiento de 1,093,790.85 MWh. De manera puntual, fue causado principalmente por: Indisponibilidad de la unidad 1 por falla en juntas de expansión de las extracciones 3 y 4 de la Turbina de Baja Presión. Indisponibilidades de la unidad 7 por fallas para la reparación de tubos rotos en el sobrecalentador primario del generador de vapor y baja temperatura del vapor principal en el By-pass de la Turbina de Alta Presión. Indisponibilidades de las unidades 4 y 6 por decrementos originados por fallas en las Bombas de Agua de Alimentación. </t>
  </si>
  <si>
    <t xml:space="preserve">La meta originalmente establecida para el primer trimestre del 2023 fue de 7,665,088.33 MWh, misma que fue ajustada a 6,617,948.17 MWh, valor que ya no fue posible actualizar en PASH por cuestiones del propio sistema.  Este ajuste obedeció a la emisión de un nuevo escenario de planeación realizado por el Corporativo de CFE en enero del 2023, el cual, incluye la actualización de varios factores influyentes, entre ellos, las condiciones actualizadas de las unidades generadoras, niveles de embalses hidroeléctricos, pronósticos de lluvias y la optimización del programa de mantenimiento derivado de la autorización del Techo Presupuestal 2023.   </t>
  </si>
  <si>
    <r>
      <t>Unidad Responsable:</t>
    </r>
    <r>
      <rPr>
        <sz val="12"/>
        <color rgb="FF000000"/>
        <rFont val="Times New Roman"/>
        <family val="1"/>
      </rPr>
      <t xml:space="preserve"> </t>
    </r>
    <r>
      <rPr>
        <b/>
        <i/>
        <sz val="9"/>
        <color rgb="FF000000"/>
        <rFont val="Montserrat"/>
      </rPr>
      <t>UHX-CFE Generación III</t>
    </r>
  </si>
  <si>
    <t>CFE Generación III estableció una meta ajustada al mes de marzo de 6,417,582.18 MWh; la cual se alcanzó debido principalmente a CCC Presidente Juárez (231,075.56 MWh) y CT Puerto Libertad (203,706.68 MWh) por mayor Generación con respecto a lo programado.</t>
  </si>
  <si>
    <t>Se tuvo una Generación Neta de Energía Eléctrica al mes de maro de 6,445,437.66 MWh alcanzando la meta con un cumplimiento de 100.43%.</t>
  </si>
  <si>
    <t xml:space="preserve">CFE Generación III estableció una meta ajustada al mes de marzo 6,417,582.18  MWh obteniendo un resultado de 6,445,437.66 MWh alcanzando la meta programada, debido principalmente a   CCC Presidente Juárez (231,075.56 MWh) y CT Puerto Libertad (203,706.68 MWh) por mayor Generación con respecto a lo programado.  </t>
  </si>
  <si>
    <r>
      <t>Unidad Responsable:</t>
    </r>
    <r>
      <rPr>
        <sz val="12"/>
        <color rgb="FF000000"/>
        <rFont val="Times New Roman"/>
        <family val="1"/>
      </rPr>
      <t xml:space="preserve"> </t>
    </r>
    <r>
      <rPr>
        <b/>
        <i/>
        <sz val="9"/>
        <color rgb="FF000000"/>
        <rFont val="Montserrat"/>
      </rPr>
      <t>UIC-CFE Generación IV</t>
    </r>
  </si>
  <si>
    <t>La nueva meta ajusta para el 1er. Trimestre 2023 es de 3,406,248.21 MWh, obteniendo un resultado de generación neta de: 3,780,783.64  MWh, lo que representa un sobrecumplimiento del 111.00 %.    Las Centrales que contribuyeron al logro de los resultados fueron 18 dentro de las que destacan:  C.T. Villa de Reyes, C.C.C. Huinalá II (Monterrey II), C.T. Guadalupe Victoria (Lerdo), C.C.C. Pdte. Emilio Portes Gil (Río Bravo), entre otras más.</t>
  </si>
  <si>
    <t xml:space="preserve">Se cumple con el despacho de las unidades solicitada por CENACE en el periodo Enero-marzo 2023, al obtener un resultado de 3,780,783.64 MWh, respecto a una Meta de 3,406,248.21 MWh, lo que representa un sobrecumplimiento del 111.00% </t>
  </si>
  <si>
    <t xml:space="preserve">La meta originalmente establecida para 1er. trimestre fue de 2,440,670.49 MWh, misma que fue ajustada a 3,406,248.21 MWh, el ajuste en la Meta del 1er. Trimestre obedeció a al Predespacho de Generación emitido por parte del Corporativo de Generación.  </t>
  </si>
  <si>
    <r>
      <t>Unidad Responsable:</t>
    </r>
    <r>
      <rPr>
        <sz val="12"/>
        <color rgb="FF000000"/>
        <rFont val="Times New Roman"/>
        <family val="1"/>
      </rPr>
      <t xml:space="preserve"> </t>
    </r>
    <r>
      <rPr>
        <b/>
        <i/>
        <sz val="9"/>
        <color rgb="FF000000"/>
        <rFont val="Montserrat"/>
      </rPr>
      <t>UIM-CFE Generación VI</t>
    </r>
  </si>
  <si>
    <t>La Comisión Federal de Electricidad a través de su EPS de Generación VI, estableció la Meta Ajustada al mes de marzo del indicador estratégico "Generación Neta de Energía Eléctrica" de 4,060,856.44 MWh; obteniéndose un resultado de 3,855,580.80 MWh al término del mes de marzo de 2023, lo que representa un cumplimiento de 94.95 %, debido principalmente a una menor generación de las Centrales C.H. Manuel Moreno Torres, C.H. Belisario Domínguez, C.T. Pdte. Adolfo López Mateos y C.H. Malpaso, por un menor requerimiento de CENACE.</t>
  </si>
  <si>
    <t>Con este Indicador la Comisión Federal de Electricidad a través de la EPS Generación VI, no logró alcanzar la meta ajustada de entrega de Energía Generada al periodo enero-marzo 2023, presentando una desviación negativa de 5.05 %.</t>
  </si>
  <si>
    <t xml:space="preserve">  </t>
  </si>
  <si>
    <t>Justificación de ajustes a las metas</t>
  </si>
  <si>
    <t>Tipo de ajuste en la Meta anual:</t>
  </si>
  <si>
    <t>Adecuación presupuestaria</t>
  </si>
  <si>
    <t>Trimestres que presentaron ajustes:</t>
  </si>
  <si>
    <t xml:space="preserve">2,3 y 4 </t>
  </si>
  <si>
    <t>Justificación de ajustes en la Meta anual:</t>
  </si>
  <si>
    <t xml:space="preserve">Optimización del programa de mantenimiento </t>
  </si>
  <si>
    <t xml:space="preserve">Optimización del programa de mantenimientos </t>
  </si>
  <si>
    <t xml:space="preserve">Optimización del Programa de Mantenimiento </t>
  </si>
  <si>
    <t xml:space="preserve">optimizacion en el programa de mantenimiento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</si>
  <si>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</si>
  <si>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E562 Coordinación, operación, mantenimiento y recarga de la Coordinación Corporativa Nuclear</t>
  </si>
  <si>
    <t>N/A</t>
  </si>
  <si>
    <t xml:space="preserve">UJB-CFE Corporativo </t>
  </si>
  <si>
    <t>Cumplimiento del programa de entrega de Energía=(Energía Eléctrica Real / Energía Eléctrica Proyectada) x 100</t>
  </si>
  <si>
    <t xml:space="preserve">Porcentaje </t>
  </si>
  <si>
    <t>Cumplimiento del programa de entrega de energía</t>
  </si>
  <si>
    <r>
      <t>Unidad Responsable:</t>
    </r>
    <r>
      <rPr>
        <sz val="12"/>
        <color rgb="FF000000"/>
        <rFont val="Times New Roman"/>
        <family val="1"/>
      </rPr>
      <t xml:space="preserve"> </t>
    </r>
    <r>
      <rPr>
        <b/>
        <i/>
        <sz val="9"/>
        <color rgb="FF000000"/>
        <rFont val="Montserrat"/>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</si>
  <si>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</si>
  <si>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de 100.43% lo que significó un porcentaje de cumplimiento de meta de 105.71% en el trimestre, en relación a la meta aprobada. Este comportamiento se explica principalmente, por el excelente desempeño que ambas unidades han tenido, permitiendo superar la meta comprometida para este trimestre.</t>
  </si>
  <si>
    <t xml:space="preserve">Cumplimiento a la meta sobre energía proyectada a generar por la Central Nuclear Laguna Verde, en el primer trimestre del año 2023. </t>
  </si>
  <si>
    <t xml:space="preserve">Con este indicador la Comisión Federal de Electricidad a través de la Central Nuclear Laguna Verde cumple la meta de entrega de Energía generada a Transmisión.   </t>
  </si>
  <si>
    <t>Otros motivos (explicar en el campo de justificación)</t>
  </si>
  <si>
    <t xml:space="preserve">La Proyección se había hecho con una versión del PUE 41 </t>
  </si>
  <si>
    <t>E579 Operación y mantenimiento de la Red Nacional de Transmisión</t>
  </si>
  <si>
    <t xml:space="preserve">UIW-CFE Transmisión </t>
  </si>
  <si>
    <t>SAIDI=DEMUA/ Usuarios Totales</t>
  </si>
  <si>
    <t xml:space="preserve">Otra-minutos </t>
  </si>
  <si>
    <t>Índice de la duración promedio de interrupciones en la RNT</t>
  </si>
  <si>
    <r>
      <t>Unidad Responsable:</t>
    </r>
    <r>
      <rPr>
        <sz val="12"/>
        <color rgb="FF000000"/>
        <rFont val="Times New Roman"/>
        <family val="1"/>
      </rPr>
      <t xml:space="preserve"> </t>
    </r>
    <r>
      <rPr>
        <b/>
        <i/>
        <sz val="9"/>
        <color rgb="FF000000"/>
        <rFont val="Montserrat"/>
      </rPr>
      <t>UIW-CFE Transmisión</t>
    </r>
  </si>
  <si>
    <t xml:space="preserve">Índice de la duración promedio de interrupciones en la RNT </t>
  </si>
  <si>
    <t>Se presentaron eventos en la Red Nacional de Transmisión, que se encuentran en análisis por parte del Proceso de Transmisión. El valor que se reporta es a tres decimales: 4.409</t>
  </si>
  <si>
    <t>Los datos presentados al periodo, son los reportados a la Comisión Reguladora de Energía (CRE), para el periodo correspondiente al Primer Trimestre de 2023 (Enero-Marzo). De conformidad con lo establecido en el Apartado 6. Sobre el Informe Público, del Apéndice B, de la Resolución Núm. RES/948/2015, por la que se expiden las Disposiciones Administrativas de Carácter General en Materia de Acceso Abierto y Prestación de los Servicios en la Red Nacional de Transmisión y las Redes Generales de Distribución de Energía Eléctrica.</t>
  </si>
  <si>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</si>
  <si>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</si>
  <si>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</si>
  <si>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</si>
  <si>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t>Unidad Responsable:</t>
    </r>
    <r>
      <rPr>
        <sz val="12"/>
        <color rgb="FF000000"/>
        <rFont val="Times New Roman"/>
        <family val="1"/>
      </rPr>
      <t xml:space="preserve"> </t>
    </r>
    <r>
      <rPr>
        <b/>
        <i/>
        <sz val="9"/>
        <color rgb="FF000000"/>
        <rFont val="Montserrat"/>
      </rPr>
      <t>UHI-CFE Distribución</t>
    </r>
  </si>
  <si>
    <t xml:space="preserve">Índice de Duración Promedio de Interrupciones en el Sistema (SAIDI)sin eventos </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</si>
  <si>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primer trimestre de 2.513 minutos, obteniendo un valor real de 2.431,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</si>
  <si>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</si>
  <si>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para el primer trimestre fue de 2.513 (numerador: 119,641,755 y denominador: 47,615,955).  </t>
  </si>
  <si>
    <t>Modificación a indicador</t>
  </si>
  <si>
    <t xml:space="preserve">Se tenian datos preliminares </t>
  </si>
  <si>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</si>
  <si>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</si>
  <si>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</si>
  <si>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</si>
  <si>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</si>
  <si>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t>Unidad Responsable:</t>
    </r>
    <r>
      <rPr>
        <sz val="12"/>
        <color rgb="FF000000"/>
        <rFont val="Times New Roman"/>
        <family val="1"/>
      </rPr>
      <t xml:space="preserve"> </t>
    </r>
    <r>
      <rPr>
        <b/>
        <i/>
        <sz val="9"/>
        <color rgb="FF000000"/>
        <rFont val="Montserrat"/>
      </rPr>
      <t>UIR-CFE Suministrador de Servicios Básicos</t>
    </r>
  </si>
  <si>
    <t xml:space="preserve">Inconformidades por cada mil usuarios </t>
  </si>
  <si>
    <t>R582 Seguridad física en las instalaciones de electricidad</t>
  </si>
  <si>
    <t>(Presupuesto Ejercido / Presupuesto Autorizado) x 100</t>
  </si>
  <si>
    <t xml:space="preserve">Pesos </t>
  </si>
  <si>
    <t>Gestión - Eficacia - Trimestral</t>
  </si>
  <si>
    <t>Seguimiento del Gasto Corriente Autorizado</t>
  </si>
  <si>
    <t xml:space="preserve">Seguimiento del Gasto Corriente Autorizado </t>
  </si>
  <si>
    <t>La CFE a través del Corporativo Seguridad Física estableció el indicador de Seguimiento de Gasto Corriente, estableciendo una meta para el primer trimestre en 2023 de 99%, y se ha obtenido un resultado de 86%.</t>
  </si>
  <si>
    <t>La Subdirección de Seguridad Física, regularizó los adeudos del ejercicio 2022 en lo que corresponde al Servicio de Vigilancia (SEDENA y SEMAR), así como, el arrastre de compromisos presupuestales diversos.</t>
  </si>
  <si>
    <t xml:space="preserve">Derivado de que el presupuesto asignado a la Subdirección de Seguridad Física probablemente sea insuficiente para el ejercicio 2023, se solicitarán ampliaciones presupuestales en los capítulos del gasto, principalmente en el Capítulo 1000 (Servicios Personales) para hacer frente a los compromisos nominales con el Cuerpo de Seguridad Física, e igualmente en los capítulos 2000 (Materiales y suministros) y 3000 (Servicios generales) se realizarán adecuaciones presupuestales con recursos propios y aprobación del corporativo, ya que el ejercicio de estos recursos se reflejará mayormente durante el tercer y cuarto trimestre del ejercicio 2023.  </t>
  </si>
  <si>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</si>
  <si>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</si>
  <si>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</si>
  <si>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</si>
  <si>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t>Unidad Responsable:</t>
    </r>
    <r>
      <rPr>
        <sz val="12"/>
        <color rgb="FF000000"/>
        <rFont val="Times New Roman"/>
        <family val="1"/>
      </rPr>
      <t xml:space="preserve"> </t>
    </r>
    <r>
      <rPr>
        <b/>
        <i/>
        <sz val="9"/>
        <color rgb="FF000000"/>
        <rFont val="Montserrat"/>
      </rPr>
      <t>UIH-CFE Generación V</t>
    </r>
  </si>
  <si>
    <t xml:space="preserve">Entrega oportuna de ofertas en el Mercado de Día en Adelanto </t>
  </si>
  <si>
    <t xml:space="preserve">La EPS CFE Generación V obtuvo el 100% de sus Ofertas en Tiempo y Forma, respecto a la meta establecida para el 1er. Trimestre de 2023 en el Indicador "Entrega oportuna de ofertas en el Mercado de Día en Adelanto". </t>
  </si>
  <si>
    <t xml:space="preserve">Se alcanzo la meta programada. </t>
  </si>
  <si>
    <t xml:space="preserve">Se cumplió con la entrega de ofertas.   </t>
  </si>
  <si>
    <t>Primer Trimestre 2023</t>
  </si>
  <si>
    <t>TVV 
Comisión Federal de Electricidad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</si>
  <si>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</si>
  <si>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</si>
  <si>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</si>
  <si>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</si>
  <si>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</si>
  <si>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</si>
  <si>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Operación y mantenimiento de las centrales generadoras de energía eléctrica</t>
  </si>
  <si>
    <t>TVV</t>
  </si>
  <si>
    <t>CFE Consolidado</t>
  </si>
  <si>
    <t>R53_E561</t>
  </si>
  <si>
    <t>UHN</t>
  </si>
  <si>
    <t>CFE Generación I</t>
  </si>
  <si>
    <t>R53_</t>
  </si>
  <si>
    <t>UHS</t>
  </si>
  <si>
    <t>CFE Generación II</t>
  </si>
  <si>
    <t>UHX</t>
  </si>
  <si>
    <t>CFE Generación III</t>
  </si>
  <si>
    <t>UIC</t>
  </si>
  <si>
    <t>CFE Generación IV</t>
  </si>
  <si>
    <t>UIM</t>
  </si>
  <si>
    <t>CFE Generación VI</t>
  </si>
  <si>
    <t>Coordinación, operación, mantenimiento y recarga de la Coordinación Corporativa Nuclear</t>
  </si>
  <si>
    <t>R53_E562</t>
  </si>
  <si>
    <t>UJB</t>
  </si>
  <si>
    <t>CFE Corporativo</t>
  </si>
  <si>
    <t>Operación y mantenimiento de la Red Nacional de Transmisión</t>
  </si>
  <si>
    <t>R53_E579</t>
  </si>
  <si>
    <t>UIW</t>
  </si>
  <si>
    <t>CFE Transmisión</t>
  </si>
  <si>
    <t>Operación y mantenimiento de la infraestructura del proceso de distribución de energía eléctrica</t>
  </si>
  <si>
    <t>R53_E580</t>
  </si>
  <si>
    <t>UHI</t>
  </si>
  <si>
    <t>CFE Distribución</t>
  </si>
  <si>
    <t>Comercialización de energía eléctrica y productos asociados</t>
  </si>
  <si>
    <t>R53_E581</t>
  </si>
  <si>
    <t>UIR</t>
  </si>
  <si>
    <t>CFE Suministrador de Servicios Básicos</t>
  </si>
  <si>
    <t>UIH</t>
  </si>
  <si>
    <t>CFE Generación V</t>
  </si>
  <si>
    <t>Seguridad física en las instalaciones de electricidad</t>
  </si>
  <si>
    <t>R53_R582</t>
  </si>
  <si>
    <t>Administración de los contratos de producción independiente de energía CFE Generación V</t>
  </si>
  <si>
    <t>R53_R584</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</si>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</sst>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i/>
      <sz val="9"/>
      <color rgb="FF000000"/>
      <name val="Montserrat"/>
    </font>
    <font>
      <sz val="12"/>
      <color rgb="FF000000"/>
      <name val="Times New Roman"/>
      <family val="1"/>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ont>
    <font>
      <sz val="10"/>
      <color theme="1"/>
      <name val="Montserrat"/>
    </font>
    <font>
      <sz val="10"/>
      <name val="Montserrat"/>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3" fillId="0" borderId="0"/>
    <xf numFmtId="0" fontId="12" fillId="0" borderId="0"/>
    <xf numFmtId="0" fontId="21" fillId="0" borderId="0" applyNumberFormat="0" applyFill="0" applyBorder="0" applyAlignment="0" applyProtection="0"/>
  </cellStyleXfs>
  <cellXfs count="104">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0" fontId="0" fillId="3" borderId="8" xfId="0" applyFill="1" applyBorder="1" applyAlignment="1">
      <alignment wrapText="1"/>
    </xf>
    <xf numFmtId="4" fontId="11" fillId="3" borderId="8" xfId="0" applyNumberFormat="1" applyFont="1" applyFill="1" applyBorder="1" applyAlignment="1">
      <alignment horizontal="right"/>
    </xf>
    <xf numFmtId="0" fontId="12" fillId="0" borderId="0" xfId="2"/>
    <xf numFmtId="0" fontId="16" fillId="0" borderId="0" xfId="2" applyFont="1"/>
    <xf numFmtId="0" fontId="20" fillId="2" borderId="17" xfId="1" applyFont="1" applyFill="1" applyBorder="1" applyAlignment="1">
      <alignment horizontal="center" vertical="center" wrapText="1"/>
    </xf>
    <xf numFmtId="0" fontId="20" fillId="2" borderId="18" xfId="1" applyFont="1" applyFill="1" applyBorder="1" applyAlignment="1">
      <alignment horizontal="center" vertical="center" wrapText="1"/>
    </xf>
    <xf numFmtId="0" fontId="20" fillId="2" borderId="19" xfId="1" applyFont="1" applyFill="1" applyBorder="1" applyAlignment="1">
      <alignment horizontal="center" vertical="center" wrapText="1"/>
    </xf>
    <xf numFmtId="0" fontId="22" fillId="6" borderId="17" xfId="3" applyFont="1" applyFill="1" applyBorder="1" applyAlignment="1">
      <alignment horizontal="center" vertical="center" wrapText="1"/>
    </xf>
    <xf numFmtId="0" fontId="23" fillId="0" borderId="18" xfId="0" applyFont="1" applyBorder="1" applyAlignment="1">
      <alignment horizontal="justify" vertical="center" wrapText="1"/>
    </xf>
    <xf numFmtId="0" fontId="24" fillId="0" borderId="18" xfId="0" applyFont="1" applyBorder="1" applyAlignment="1">
      <alignment horizontal="center" vertical="center"/>
    </xf>
    <xf numFmtId="0" fontId="24" fillId="0" borderId="19" xfId="0" applyFont="1" applyBorder="1" applyAlignment="1">
      <alignment horizontal="justify" vertical="center" wrapText="1"/>
    </xf>
    <xf numFmtId="0" fontId="24" fillId="0" borderId="0" xfId="0" applyFont="1"/>
    <xf numFmtId="0" fontId="25" fillId="0" borderId="0" xfId="2" applyFont="1"/>
    <xf numFmtId="0" fontId="22" fillId="6" borderId="20" xfId="3" applyFont="1" applyFill="1" applyBorder="1" applyAlignment="1">
      <alignment horizontal="center" vertical="center" wrapText="1"/>
    </xf>
    <xf numFmtId="0" fontId="23" fillId="0" borderId="0" xfId="0" applyFont="1" applyAlignment="1">
      <alignment horizontal="justify" vertical="center" wrapText="1"/>
    </xf>
    <xf numFmtId="0" fontId="24" fillId="0" borderId="0" xfId="0" applyFont="1" applyAlignment="1">
      <alignment horizontal="center" vertical="center"/>
    </xf>
    <xf numFmtId="0" fontId="24" fillId="0" borderId="21" xfId="0" applyFont="1" applyBorder="1" applyAlignment="1">
      <alignment horizontal="justify" vertical="center" wrapText="1"/>
    </xf>
    <xf numFmtId="0" fontId="22" fillId="6" borderId="22" xfId="3" applyFont="1" applyFill="1" applyBorder="1" applyAlignment="1">
      <alignment horizontal="center" vertical="center" wrapText="1"/>
    </xf>
    <xf numFmtId="0" fontId="23" fillId="0" borderId="16" xfId="0" applyFont="1" applyBorder="1" applyAlignment="1">
      <alignment horizontal="justify" vertical="center" wrapText="1"/>
    </xf>
    <xf numFmtId="0" fontId="24" fillId="0" borderId="16" xfId="0" applyFont="1" applyBorder="1" applyAlignment="1">
      <alignment horizontal="center" vertical="center"/>
    </xf>
    <xf numFmtId="0" fontId="24" fillId="0" borderId="23" xfId="0" applyFont="1" applyBorder="1" applyAlignment="1">
      <alignment horizontal="justify" vertical="center" wrapText="1"/>
    </xf>
    <xf numFmtId="0" fontId="26" fillId="0" borderId="0" xfId="2" applyFont="1"/>
    <xf numFmtId="0" fontId="12" fillId="6" borderId="0" xfId="2" applyFill="1"/>
    <xf numFmtId="0" fontId="28" fillId="6" borderId="0" xfId="2" applyFont="1" applyFill="1" applyAlignment="1">
      <alignment vertical="center"/>
    </xf>
    <xf numFmtId="0" fontId="29" fillId="6" borderId="0" xfId="2" applyFont="1" applyFill="1" applyAlignment="1">
      <alignment vertical="center"/>
    </xf>
    <xf numFmtId="0" fontId="25" fillId="6" borderId="0" xfId="2" applyFont="1" applyFill="1"/>
    <xf numFmtId="0" fontId="14" fillId="2" borderId="0" xfId="1" applyFont="1" applyFill="1" applyAlignment="1">
      <alignment horizontal="center" vertical="center" wrapText="1"/>
    </xf>
    <xf numFmtId="0" fontId="15" fillId="3" borderId="15" xfId="1" applyFont="1" applyFill="1" applyBorder="1" applyAlignment="1">
      <alignment horizontal="center" vertical="center" wrapText="1"/>
    </xf>
    <xf numFmtId="0" fontId="17" fillId="0" borderId="0" xfId="2" applyFont="1" applyAlignment="1">
      <alignment horizontal="center" vertical="center" wrapText="1"/>
    </xf>
    <xf numFmtId="0" fontId="18" fillId="6" borderId="16" xfId="2" applyFont="1" applyFill="1" applyBorder="1" applyAlignment="1">
      <alignment horizontal="justify" wrapText="1"/>
    </xf>
    <xf numFmtId="0" fontId="19" fillId="2" borderId="17"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19" xfId="1" applyFont="1" applyFill="1" applyBorder="1" applyAlignment="1">
      <alignment horizontal="center" vertical="center" wrapText="1"/>
    </xf>
    <xf numFmtId="0" fontId="27" fillId="6" borderId="0" xfId="2" applyFont="1" applyFill="1" applyAlignment="1">
      <alignment horizontal="center" vertical="center"/>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xr:uid="{4417C013-2D9D-4D72-98E1-926502790572}"/>
    <cellStyle name="Normal 2 2" xfId="2" xr:uid="{B932903D-1FC6-4A31-A277-1E7F50471A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2D066-1265-4926-9176-A5E38970700F}">
  <sheetPr>
    <pageSetUpPr fitToPage="1"/>
  </sheetPr>
  <dimension ref="A1:H677"/>
  <sheetViews>
    <sheetView showGridLines="0" tabSelected="1" zoomScaleNormal="100" workbookViewId="0">
      <selection sqref="A1:D1"/>
    </sheetView>
  </sheetViews>
  <sheetFormatPr baseColWidth="10" defaultColWidth="12.90625" defaultRowHeight="14.5"/>
  <cols>
    <col min="1" max="1" width="24.36328125" style="9" customWidth="1"/>
    <col min="2" max="2" width="17.08984375" style="10" customWidth="1"/>
    <col min="3" max="3" width="43" style="9" customWidth="1"/>
    <col min="4" max="4" width="16.36328125" style="9" customWidth="1"/>
    <col min="5" max="5" width="48.36328125" style="9" customWidth="1"/>
    <col min="6" max="6" width="7.7265625" style="9" customWidth="1"/>
    <col min="7" max="7" width="12.90625" style="9"/>
    <col min="8" max="8" width="10.26953125" style="9" hidden="1" customWidth="1"/>
    <col min="9" max="16384" width="12.90625" style="9"/>
  </cols>
  <sheetData>
    <row r="1" spans="1:8" ht="56.25" customHeight="1" thickBot="1">
      <c r="A1" s="33" t="s">
        <v>0</v>
      </c>
      <c r="B1" s="33"/>
      <c r="C1" s="33"/>
      <c r="D1" s="33"/>
      <c r="E1" s="34" t="s">
        <v>143</v>
      </c>
      <c r="F1" s="34"/>
      <c r="G1" s="34"/>
      <c r="H1" s="34"/>
    </row>
    <row r="2" spans="1:8" ht="15" thickTop="1"/>
    <row r="4" spans="1:8" ht="30.75" customHeight="1"/>
    <row r="10" spans="1:8" ht="15" customHeight="1">
      <c r="A10" s="35" t="s">
        <v>144</v>
      </c>
      <c r="B10" s="35"/>
      <c r="C10" s="35"/>
      <c r="D10" s="35"/>
      <c r="E10" s="35"/>
      <c r="F10" s="35"/>
      <c r="G10" s="35"/>
    </row>
    <row r="11" spans="1:8" ht="15" customHeight="1">
      <c r="A11" s="35"/>
      <c r="B11" s="35"/>
      <c r="C11" s="35"/>
      <c r="D11" s="35"/>
      <c r="E11" s="35"/>
      <c r="F11" s="35"/>
      <c r="G11" s="35"/>
    </row>
    <row r="12" spans="1:8" ht="15" customHeight="1">
      <c r="A12" s="35"/>
      <c r="B12" s="35"/>
      <c r="C12" s="35"/>
      <c r="D12" s="35"/>
      <c r="E12" s="35"/>
      <c r="F12" s="35"/>
      <c r="G12" s="35"/>
    </row>
    <row r="13" spans="1:8" ht="24" customHeight="1">
      <c r="A13" s="35"/>
      <c r="B13" s="35"/>
      <c r="C13" s="35"/>
      <c r="D13" s="35"/>
      <c r="E13" s="35"/>
      <c r="F13" s="35"/>
      <c r="G13" s="35"/>
    </row>
    <row r="16" spans="1:8" ht="75" customHeight="1" thickBot="1">
      <c r="B16" s="36" t="s">
        <v>145</v>
      </c>
      <c r="C16" s="36"/>
      <c r="D16" s="36"/>
      <c r="E16" s="36"/>
    </row>
    <row r="17" spans="2:8" ht="24.75" customHeight="1" thickBot="1">
      <c r="B17" s="37" t="s">
        <v>146</v>
      </c>
      <c r="C17" s="38"/>
      <c r="D17" s="38"/>
      <c r="E17" s="39"/>
    </row>
    <row r="18" spans="2:8" ht="67.5" customHeight="1" thickBot="1">
      <c r="B18" s="11" t="s">
        <v>147</v>
      </c>
      <c r="C18" s="12" t="s">
        <v>148</v>
      </c>
      <c r="D18" s="12" t="s">
        <v>149</v>
      </c>
      <c r="E18" s="13" t="s">
        <v>150</v>
      </c>
    </row>
    <row r="19" spans="2:8" s="19" customFormat="1" ht="25">
      <c r="B19" s="14" t="str">
        <f t="shared" ref="B19:B32" si="0">HYPERLINK("#'"&amp;$H19&amp;"'!A1",MID($H19,5,4))</f>
        <v>E561</v>
      </c>
      <c r="C19" s="15" t="s">
        <v>151</v>
      </c>
      <c r="D19" s="16" t="s">
        <v>152</v>
      </c>
      <c r="E19" s="17" t="s">
        <v>153</v>
      </c>
      <c r="F19" s="18"/>
      <c r="G19" s="18"/>
      <c r="H19" s="18" t="s">
        <v>154</v>
      </c>
    </row>
    <row r="20" spans="2:8" s="19" customFormat="1">
      <c r="B20" s="20" t="str">
        <f t="shared" si="0"/>
        <v/>
      </c>
      <c r="C20" s="21"/>
      <c r="D20" s="22" t="s">
        <v>155</v>
      </c>
      <c r="E20" s="23" t="s">
        <v>156</v>
      </c>
      <c r="F20" s="18"/>
      <c r="G20" s="18"/>
      <c r="H20" s="18" t="s">
        <v>157</v>
      </c>
    </row>
    <row r="21" spans="2:8" s="19" customFormat="1">
      <c r="B21" s="20" t="str">
        <f t="shared" si="0"/>
        <v/>
      </c>
      <c r="C21" s="21"/>
      <c r="D21" s="22" t="s">
        <v>158</v>
      </c>
      <c r="E21" s="23" t="s">
        <v>159</v>
      </c>
      <c r="F21" s="18"/>
      <c r="G21" s="18"/>
      <c r="H21" s="18" t="s">
        <v>157</v>
      </c>
    </row>
    <row r="22" spans="2:8" s="19" customFormat="1">
      <c r="B22" s="20" t="str">
        <f t="shared" si="0"/>
        <v/>
      </c>
      <c r="C22" s="21"/>
      <c r="D22" s="22" t="s">
        <v>160</v>
      </c>
      <c r="E22" s="23" t="s">
        <v>161</v>
      </c>
      <c r="F22" s="18"/>
      <c r="G22" s="18"/>
      <c r="H22" s="18" t="s">
        <v>157</v>
      </c>
    </row>
    <row r="23" spans="2:8" s="19" customFormat="1">
      <c r="B23" s="20" t="str">
        <f t="shared" si="0"/>
        <v/>
      </c>
      <c r="C23" s="21"/>
      <c r="D23" s="22" t="s">
        <v>162</v>
      </c>
      <c r="E23" s="23" t="s">
        <v>163</v>
      </c>
      <c r="F23" s="18"/>
      <c r="G23" s="18"/>
      <c r="H23" s="18" t="s">
        <v>157</v>
      </c>
    </row>
    <row r="24" spans="2:8" s="19" customFormat="1" ht="15.5" thickBot="1">
      <c r="B24" s="24" t="str">
        <f t="shared" si="0"/>
        <v/>
      </c>
      <c r="C24" s="25"/>
      <c r="D24" s="26" t="s">
        <v>164</v>
      </c>
      <c r="E24" s="27" t="s">
        <v>165</v>
      </c>
      <c r="F24" s="18"/>
      <c r="G24" s="18"/>
      <c r="H24" s="18" t="s">
        <v>157</v>
      </c>
    </row>
    <row r="25" spans="2:8" s="19" customFormat="1" ht="45">
      <c r="B25" s="14" t="str">
        <f t="shared" si="0"/>
        <v>E562</v>
      </c>
      <c r="C25" s="15" t="s">
        <v>166</v>
      </c>
      <c r="D25" s="16" t="s">
        <v>152</v>
      </c>
      <c r="E25" s="17" t="s">
        <v>153</v>
      </c>
      <c r="F25" s="18"/>
      <c r="G25" s="18"/>
      <c r="H25" s="18" t="s">
        <v>167</v>
      </c>
    </row>
    <row r="26" spans="2:8" s="19" customFormat="1" ht="15.5" thickBot="1">
      <c r="B26" s="24" t="str">
        <f t="shared" si="0"/>
        <v/>
      </c>
      <c r="C26" s="25"/>
      <c r="D26" s="26" t="s">
        <v>168</v>
      </c>
      <c r="E26" s="27" t="s">
        <v>169</v>
      </c>
      <c r="F26" s="18"/>
      <c r="G26" s="18"/>
      <c r="H26" s="18" t="s">
        <v>157</v>
      </c>
    </row>
    <row r="27" spans="2:8" s="19" customFormat="1" ht="30">
      <c r="B27" s="14" t="str">
        <f t="shared" si="0"/>
        <v>E579</v>
      </c>
      <c r="C27" s="15" t="s">
        <v>170</v>
      </c>
      <c r="D27" s="16" t="s">
        <v>152</v>
      </c>
      <c r="E27" s="17" t="s">
        <v>153</v>
      </c>
      <c r="F27" s="18"/>
      <c r="G27" s="18"/>
      <c r="H27" s="18" t="s">
        <v>171</v>
      </c>
    </row>
    <row r="28" spans="2:8" s="19" customFormat="1" ht="15.5" thickBot="1">
      <c r="B28" s="24" t="str">
        <f t="shared" si="0"/>
        <v/>
      </c>
      <c r="C28" s="25"/>
      <c r="D28" s="26" t="s">
        <v>172</v>
      </c>
      <c r="E28" s="27" t="s">
        <v>173</v>
      </c>
      <c r="F28" s="18"/>
      <c r="G28" s="18"/>
      <c r="H28" s="18" t="s">
        <v>157</v>
      </c>
    </row>
    <row r="29" spans="2:8" s="19" customFormat="1" ht="45">
      <c r="B29" s="14" t="str">
        <f t="shared" si="0"/>
        <v>E580</v>
      </c>
      <c r="C29" s="15" t="s">
        <v>174</v>
      </c>
      <c r="D29" s="16" t="s">
        <v>152</v>
      </c>
      <c r="E29" s="17" t="s">
        <v>153</v>
      </c>
      <c r="F29" s="18"/>
      <c r="G29" s="18"/>
      <c r="H29" s="18" t="s">
        <v>175</v>
      </c>
    </row>
    <row r="30" spans="2:8" s="19" customFormat="1" ht="15.5" thickBot="1">
      <c r="B30" s="24" t="str">
        <f t="shared" si="0"/>
        <v/>
      </c>
      <c r="C30" s="25"/>
      <c r="D30" s="26" t="s">
        <v>176</v>
      </c>
      <c r="E30" s="27" t="s">
        <v>177</v>
      </c>
      <c r="F30" s="18"/>
      <c r="G30" s="18"/>
      <c r="H30" s="18" t="s">
        <v>157</v>
      </c>
    </row>
    <row r="31" spans="2:8" s="19" customFormat="1" ht="30">
      <c r="B31" s="14" t="str">
        <f t="shared" si="0"/>
        <v>E581</v>
      </c>
      <c r="C31" s="15" t="s">
        <v>178</v>
      </c>
      <c r="D31" s="16" t="s">
        <v>152</v>
      </c>
      <c r="E31" s="17" t="s">
        <v>153</v>
      </c>
      <c r="F31" s="18"/>
      <c r="G31" s="18"/>
      <c r="H31" s="18" t="s">
        <v>179</v>
      </c>
    </row>
    <row r="32" spans="2:8" s="19" customFormat="1" ht="15.5" thickBot="1">
      <c r="B32" s="24" t="str">
        <f t="shared" si="0"/>
        <v/>
      </c>
      <c r="C32" s="25"/>
      <c r="D32" s="26" t="s">
        <v>180</v>
      </c>
      <c r="E32" s="27" t="s">
        <v>181</v>
      </c>
      <c r="F32" s="18"/>
      <c r="G32" s="18"/>
      <c r="H32" s="18" t="s">
        <v>157</v>
      </c>
    </row>
    <row r="33" spans="2:8" s="19" customFormat="1" ht="30">
      <c r="B33" s="14" t="str">
        <f t="shared" ref="B33:B37" si="1">HYPERLINK("#'"&amp;$H33&amp;"'!A1",MID($H33,5,4))</f>
        <v>R582</v>
      </c>
      <c r="C33" s="15" t="s">
        <v>184</v>
      </c>
      <c r="D33" s="16" t="s">
        <v>152</v>
      </c>
      <c r="E33" s="17" t="s">
        <v>153</v>
      </c>
      <c r="F33" s="18"/>
      <c r="G33" s="18"/>
      <c r="H33" s="18" t="s">
        <v>185</v>
      </c>
    </row>
    <row r="34" spans="2:8" s="19" customFormat="1" ht="15.5" thickBot="1">
      <c r="B34" s="24" t="str">
        <f t="shared" si="1"/>
        <v/>
      </c>
      <c r="C34" s="25"/>
      <c r="D34" s="26" t="s">
        <v>168</v>
      </c>
      <c r="E34" s="27" t="s">
        <v>169</v>
      </c>
      <c r="F34" s="18"/>
      <c r="G34" s="18"/>
      <c r="H34" s="18" t="s">
        <v>157</v>
      </c>
    </row>
    <row r="35" spans="2:8" s="19" customFormat="1" ht="45">
      <c r="B35" s="14" t="str">
        <f t="shared" si="1"/>
        <v>R584</v>
      </c>
      <c r="C35" s="15" t="s">
        <v>186</v>
      </c>
      <c r="D35" s="16" t="s">
        <v>152</v>
      </c>
      <c r="E35" s="17" t="s">
        <v>153</v>
      </c>
      <c r="F35" s="18"/>
      <c r="G35" s="18"/>
      <c r="H35" s="18" t="s">
        <v>187</v>
      </c>
    </row>
    <row r="36" spans="2:8" s="19" customFormat="1" ht="15">
      <c r="B36" s="20" t="str">
        <f t="shared" si="1"/>
        <v/>
      </c>
      <c r="C36" s="21"/>
      <c r="D36" s="22" t="s">
        <v>182</v>
      </c>
      <c r="E36" s="23" t="s">
        <v>183</v>
      </c>
      <c r="F36" s="18"/>
      <c r="G36" s="18"/>
      <c r="H36" s="18" t="s">
        <v>157</v>
      </c>
    </row>
    <row r="37" spans="2:8" s="19" customFormat="1" ht="15.5" thickBot="1">
      <c r="B37" s="24" t="str">
        <f t="shared" si="1"/>
        <v/>
      </c>
      <c r="C37" s="25"/>
      <c r="D37" s="26" t="s">
        <v>168</v>
      </c>
      <c r="E37" s="27" t="s">
        <v>169</v>
      </c>
      <c r="F37" s="18"/>
      <c r="G37" s="18"/>
      <c r="H37" s="18" t="s">
        <v>157</v>
      </c>
    </row>
    <row r="38" spans="2:8" s="19" customFormat="1">
      <c r="B38" s="28"/>
    </row>
    <row r="39" spans="2:8" s="19" customFormat="1">
      <c r="B39" s="28"/>
    </row>
    <row r="40" spans="2:8" s="19" customFormat="1">
      <c r="B40" s="28"/>
    </row>
    <row r="41" spans="2:8" s="19" customFormat="1">
      <c r="B41" s="28"/>
    </row>
    <row r="42" spans="2:8" s="19" customFormat="1">
      <c r="B42" s="28"/>
    </row>
    <row r="43" spans="2:8" s="19" customFormat="1">
      <c r="B43" s="28"/>
    </row>
    <row r="44" spans="2:8" s="19" customFormat="1">
      <c r="B44" s="28"/>
    </row>
    <row r="45" spans="2:8" s="19" customFormat="1">
      <c r="B45" s="28"/>
    </row>
    <row r="46" spans="2:8" s="19" customFormat="1">
      <c r="B46" s="28"/>
    </row>
    <row r="47" spans="2:8" s="19" customFormat="1">
      <c r="B47" s="28"/>
    </row>
    <row r="48" spans="2:8" s="19" customFormat="1">
      <c r="B48" s="28"/>
    </row>
    <row r="49" spans="2:2" s="19" customFormat="1">
      <c r="B49" s="28"/>
    </row>
    <row r="50" spans="2:2" s="19" customFormat="1">
      <c r="B50" s="28"/>
    </row>
    <row r="51" spans="2:2" s="19" customFormat="1">
      <c r="B51" s="28"/>
    </row>
    <row r="52" spans="2:2" s="19" customFormat="1">
      <c r="B52" s="28"/>
    </row>
    <row r="53" spans="2:2" s="19" customFormat="1">
      <c r="B53" s="28"/>
    </row>
    <row r="54" spans="2:2" s="19" customFormat="1">
      <c r="B54" s="28"/>
    </row>
    <row r="55" spans="2:2" s="19" customFormat="1">
      <c r="B55" s="28"/>
    </row>
    <row r="56" spans="2:2" s="19" customFormat="1">
      <c r="B56" s="28"/>
    </row>
    <row r="57" spans="2:2" s="19" customFormat="1">
      <c r="B57" s="28"/>
    </row>
    <row r="58" spans="2:2" s="19" customFormat="1">
      <c r="B58" s="28"/>
    </row>
    <row r="59" spans="2:2" s="19" customFormat="1">
      <c r="B59" s="28"/>
    </row>
    <row r="60" spans="2:2" s="19" customFormat="1">
      <c r="B60" s="28"/>
    </row>
    <row r="61" spans="2:2" s="19" customFormat="1">
      <c r="B61" s="28"/>
    </row>
    <row r="62" spans="2:2" s="19" customFormat="1">
      <c r="B62" s="28"/>
    </row>
    <row r="63" spans="2:2" s="19" customFormat="1">
      <c r="B63" s="28"/>
    </row>
    <row r="64" spans="2:2" s="19" customFormat="1">
      <c r="B64" s="28"/>
    </row>
    <row r="65" spans="2:2" s="19" customFormat="1">
      <c r="B65" s="28"/>
    </row>
    <row r="66" spans="2:2" s="19" customFormat="1">
      <c r="B66" s="28"/>
    </row>
    <row r="67" spans="2:2" s="19" customFormat="1">
      <c r="B67" s="28"/>
    </row>
    <row r="68" spans="2:2" s="19" customFormat="1">
      <c r="B68" s="28"/>
    </row>
    <row r="69" spans="2:2" s="19" customFormat="1">
      <c r="B69" s="28"/>
    </row>
    <row r="70" spans="2:2" s="19" customFormat="1">
      <c r="B70" s="28"/>
    </row>
    <row r="71" spans="2:2" s="19" customFormat="1">
      <c r="B71" s="28"/>
    </row>
    <row r="72" spans="2:2" s="19" customFormat="1">
      <c r="B72" s="28"/>
    </row>
    <row r="73" spans="2:2" s="19" customFormat="1">
      <c r="B73" s="28"/>
    </row>
    <row r="74" spans="2:2" s="19" customFormat="1">
      <c r="B74" s="28"/>
    </row>
    <row r="75" spans="2:2" s="19" customFormat="1">
      <c r="B75" s="28"/>
    </row>
    <row r="76" spans="2:2" s="19" customFormat="1">
      <c r="B76" s="28"/>
    </row>
    <row r="77" spans="2:2" s="19" customFormat="1">
      <c r="B77" s="28"/>
    </row>
    <row r="78" spans="2:2" s="19" customFormat="1">
      <c r="B78" s="28"/>
    </row>
    <row r="79" spans="2:2" s="19" customFormat="1">
      <c r="B79" s="28"/>
    </row>
    <row r="80" spans="2:2" s="19" customFormat="1">
      <c r="B80" s="28"/>
    </row>
    <row r="81" spans="2:2" s="19" customFormat="1">
      <c r="B81" s="28"/>
    </row>
    <row r="82" spans="2:2" s="19" customFormat="1">
      <c r="B82" s="28"/>
    </row>
    <row r="83" spans="2:2" s="19" customFormat="1">
      <c r="B83" s="28"/>
    </row>
    <row r="84" spans="2:2" s="19" customFormat="1">
      <c r="B84" s="28"/>
    </row>
    <row r="85" spans="2:2" s="19" customFormat="1">
      <c r="B85" s="28"/>
    </row>
    <row r="86" spans="2:2" s="19" customFormat="1">
      <c r="B86" s="28"/>
    </row>
    <row r="87" spans="2:2" s="19" customFormat="1">
      <c r="B87" s="28"/>
    </row>
    <row r="88" spans="2:2" s="19" customFormat="1">
      <c r="B88" s="28"/>
    </row>
    <row r="89" spans="2:2" s="19" customFormat="1">
      <c r="B89" s="28"/>
    </row>
    <row r="90" spans="2:2" s="19" customFormat="1">
      <c r="B90" s="28"/>
    </row>
    <row r="91" spans="2:2" s="19" customFormat="1">
      <c r="B91" s="28"/>
    </row>
    <row r="92" spans="2:2" s="19" customFormat="1">
      <c r="B92" s="28"/>
    </row>
    <row r="93" spans="2:2" s="19" customFormat="1">
      <c r="B93" s="28"/>
    </row>
    <row r="94" spans="2:2" s="19" customFormat="1">
      <c r="B94" s="28"/>
    </row>
    <row r="95" spans="2:2" s="19" customFormat="1">
      <c r="B95" s="28"/>
    </row>
    <row r="96" spans="2:2" s="19" customFormat="1">
      <c r="B96" s="28"/>
    </row>
    <row r="97" spans="2:2" s="19" customFormat="1">
      <c r="B97" s="28"/>
    </row>
    <row r="98" spans="2:2" s="19" customFormat="1">
      <c r="B98" s="28"/>
    </row>
    <row r="99" spans="2:2" s="19" customFormat="1">
      <c r="B99" s="28"/>
    </row>
    <row r="100" spans="2:2" s="19" customFormat="1">
      <c r="B100" s="28"/>
    </row>
    <row r="101" spans="2:2" s="19" customFormat="1">
      <c r="B101" s="28"/>
    </row>
    <row r="102" spans="2:2" s="19" customFormat="1">
      <c r="B102" s="28"/>
    </row>
    <row r="103" spans="2:2" s="19" customFormat="1">
      <c r="B103" s="28"/>
    </row>
    <row r="104" spans="2:2" s="19" customFormat="1">
      <c r="B104" s="28"/>
    </row>
    <row r="105" spans="2:2" s="19" customFormat="1">
      <c r="B105" s="28"/>
    </row>
    <row r="106" spans="2:2" s="19" customFormat="1">
      <c r="B106" s="28"/>
    </row>
    <row r="107" spans="2:2" s="19" customFormat="1">
      <c r="B107" s="28"/>
    </row>
    <row r="108" spans="2:2" s="19" customFormat="1">
      <c r="B108" s="28"/>
    </row>
    <row r="109" spans="2:2" s="19" customFormat="1">
      <c r="B109" s="28"/>
    </row>
    <row r="110" spans="2:2" s="19" customFormat="1">
      <c r="B110" s="28"/>
    </row>
    <row r="111" spans="2:2" s="19" customFormat="1">
      <c r="B111" s="28"/>
    </row>
    <row r="112" spans="2:2" s="19" customFormat="1">
      <c r="B112" s="28"/>
    </row>
    <row r="113" spans="2:2" s="19" customFormat="1">
      <c r="B113" s="28"/>
    </row>
    <row r="114" spans="2:2" s="19" customFormat="1">
      <c r="B114" s="28"/>
    </row>
    <row r="115" spans="2:2" s="19" customFormat="1">
      <c r="B115" s="28"/>
    </row>
    <row r="116" spans="2:2" s="19" customFormat="1">
      <c r="B116" s="28"/>
    </row>
    <row r="117" spans="2:2" s="19" customFormat="1">
      <c r="B117" s="28"/>
    </row>
    <row r="118" spans="2:2" s="19" customFormat="1">
      <c r="B118" s="28"/>
    </row>
    <row r="119" spans="2:2" s="19" customFormat="1">
      <c r="B119" s="28"/>
    </row>
    <row r="120" spans="2:2" s="19" customFormat="1">
      <c r="B120" s="28"/>
    </row>
    <row r="121" spans="2:2" s="19" customFormat="1">
      <c r="B121" s="28"/>
    </row>
    <row r="122" spans="2:2" s="19" customFormat="1">
      <c r="B122" s="28"/>
    </row>
    <row r="123" spans="2:2" s="19" customFormat="1">
      <c r="B123" s="28"/>
    </row>
    <row r="124" spans="2:2" s="19" customFormat="1">
      <c r="B124" s="28"/>
    </row>
    <row r="125" spans="2:2" s="19" customFormat="1">
      <c r="B125" s="28"/>
    </row>
    <row r="126" spans="2:2" s="19" customFormat="1">
      <c r="B126" s="28"/>
    </row>
    <row r="127" spans="2:2" s="19" customFormat="1">
      <c r="B127" s="28"/>
    </row>
    <row r="128" spans="2:2" s="19" customFormat="1">
      <c r="B128" s="28"/>
    </row>
    <row r="129" spans="2:2" s="19" customFormat="1">
      <c r="B129" s="28"/>
    </row>
    <row r="130" spans="2:2" s="19" customFormat="1">
      <c r="B130" s="28"/>
    </row>
    <row r="131" spans="2:2" s="19" customFormat="1">
      <c r="B131" s="28"/>
    </row>
    <row r="132" spans="2:2" s="19" customFormat="1">
      <c r="B132" s="28"/>
    </row>
    <row r="133" spans="2:2" s="19" customFormat="1">
      <c r="B133" s="28"/>
    </row>
    <row r="134" spans="2:2" s="19" customFormat="1">
      <c r="B134" s="28"/>
    </row>
    <row r="135" spans="2:2" s="19" customFormat="1">
      <c r="B135" s="28"/>
    </row>
    <row r="136" spans="2:2" s="19" customFormat="1">
      <c r="B136" s="28"/>
    </row>
    <row r="137" spans="2:2" s="19" customFormat="1">
      <c r="B137" s="28"/>
    </row>
    <row r="138" spans="2:2" s="19" customFormat="1">
      <c r="B138" s="28"/>
    </row>
    <row r="139" spans="2:2" s="19" customFormat="1">
      <c r="B139" s="28"/>
    </row>
    <row r="140" spans="2:2" s="19" customFormat="1">
      <c r="B140" s="28"/>
    </row>
    <row r="141" spans="2:2" s="19" customFormat="1">
      <c r="B141" s="28"/>
    </row>
    <row r="142" spans="2:2" s="19" customFormat="1">
      <c r="B142" s="28"/>
    </row>
    <row r="143" spans="2:2" s="19" customFormat="1">
      <c r="B143" s="28"/>
    </row>
    <row r="144" spans="2:2" s="19" customFormat="1">
      <c r="B144" s="28"/>
    </row>
    <row r="145" spans="2:2" s="19" customFormat="1">
      <c r="B145" s="28"/>
    </row>
    <row r="146" spans="2:2" s="19" customFormat="1">
      <c r="B146" s="28"/>
    </row>
    <row r="147" spans="2:2" s="19" customFormat="1">
      <c r="B147" s="28"/>
    </row>
    <row r="148" spans="2:2" s="19" customFormat="1">
      <c r="B148" s="28"/>
    </row>
    <row r="149" spans="2:2" s="19" customFormat="1">
      <c r="B149" s="28"/>
    </row>
    <row r="150" spans="2:2" s="19" customFormat="1">
      <c r="B150" s="28"/>
    </row>
    <row r="151" spans="2:2" s="19" customFormat="1">
      <c r="B151" s="28"/>
    </row>
    <row r="152" spans="2:2" s="19" customFormat="1">
      <c r="B152" s="28"/>
    </row>
    <row r="153" spans="2:2" s="19" customFormat="1">
      <c r="B153" s="28"/>
    </row>
    <row r="154" spans="2:2" s="19" customFormat="1">
      <c r="B154" s="28"/>
    </row>
    <row r="155" spans="2:2" s="19" customFormat="1">
      <c r="B155" s="28"/>
    </row>
    <row r="156" spans="2:2" s="19" customFormat="1">
      <c r="B156" s="28"/>
    </row>
    <row r="157" spans="2:2" s="19" customFormat="1">
      <c r="B157" s="28"/>
    </row>
    <row r="158" spans="2:2" s="19" customFormat="1">
      <c r="B158" s="28"/>
    </row>
    <row r="159" spans="2:2" s="19" customFormat="1">
      <c r="B159" s="28"/>
    </row>
    <row r="160" spans="2:2" s="19" customFormat="1">
      <c r="B160" s="28"/>
    </row>
    <row r="161" spans="2:2" s="19" customFormat="1">
      <c r="B161" s="28"/>
    </row>
    <row r="162" spans="2:2" s="19" customFormat="1">
      <c r="B162" s="28"/>
    </row>
    <row r="163" spans="2:2" s="19" customFormat="1">
      <c r="B163" s="28"/>
    </row>
    <row r="164" spans="2:2" s="19" customFormat="1">
      <c r="B164" s="28"/>
    </row>
    <row r="165" spans="2:2" s="19" customFormat="1">
      <c r="B165" s="28"/>
    </row>
    <row r="166" spans="2:2" s="19" customFormat="1">
      <c r="B166" s="28"/>
    </row>
    <row r="167" spans="2:2" s="19" customFormat="1">
      <c r="B167" s="28"/>
    </row>
    <row r="168" spans="2:2" s="19" customFormat="1">
      <c r="B168" s="28"/>
    </row>
    <row r="169" spans="2:2" s="19" customFormat="1">
      <c r="B169" s="28"/>
    </row>
    <row r="170" spans="2:2" s="19" customFormat="1">
      <c r="B170" s="28"/>
    </row>
    <row r="171" spans="2:2" s="19" customFormat="1">
      <c r="B171" s="28"/>
    </row>
    <row r="172" spans="2:2" s="19" customFormat="1">
      <c r="B172" s="28"/>
    </row>
    <row r="173" spans="2:2" s="19" customFormat="1">
      <c r="B173" s="28"/>
    </row>
    <row r="174" spans="2:2" s="19" customFormat="1">
      <c r="B174" s="28"/>
    </row>
    <row r="175" spans="2:2" s="19" customFormat="1">
      <c r="B175" s="28"/>
    </row>
    <row r="176" spans="2:2" s="19" customFormat="1">
      <c r="B176" s="28"/>
    </row>
    <row r="177" spans="2:2" s="19" customFormat="1">
      <c r="B177" s="28"/>
    </row>
    <row r="178" spans="2:2" s="19" customFormat="1">
      <c r="B178" s="28"/>
    </row>
    <row r="179" spans="2:2" s="19" customFormat="1">
      <c r="B179" s="28"/>
    </row>
    <row r="180" spans="2:2" s="19" customFormat="1">
      <c r="B180" s="28"/>
    </row>
    <row r="181" spans="2:2" s="19" customFormat="1">
      <c r="B181" s="28"/>
    </row>
    <row r="182" spans="2:2" s="19" customFormat="1">
      <c r="B182" s="28"/>
    </row>
    <row r="183" spans="2:2" s="19" customFormat="1">
      <c r="B183" s="28"/>
    </row>
    <row r="184" spans="2:2" s="19" customFormat="1">
      <c r="B184" s="28"/>
    </row>
    <row r="185" spans="2:2" s="19" customFormat="1">
      <c r="B185" s="28"/>
    </row>
    <row r="186" spans="2:2" s="19" customFormat="1">
      <c r="B186" s="28"/>
    </row>
    <row r="187" spans="2:2" s="19" customFormat="1">
      <c r="B187" s="28"/>
    </row>
    <row r="188" spans="2:2" s="19" customFormat="1">
      <c r="B188" s="28"/>
    </row>
    <row r="189" spans="2:2" s="19" customFormat="1">
      <c r="B189" s="28"/>
    </row>
    <row r="190" spans="2:2" s="19" customFormat="1">
      <c r="B190" s="28"/>
    </row>
    <row r="191" spans="2:2" s="19" customFormat="1">
      <c r="B191" s="28"/>
    </row>
    <row r="192" spans="2:2" s="19" customFormat="1">
      <c r="B192" s="28"/>
    </row>
    <row r="193" spans="2:2" s="19" customFormat="1">
      <c r="B193" s="28"/>
    </row>
    <row r="194" spans="2:2" s="19" customFormat="1">
      <c r="B194" s="28"/>
    </row>
    <row r="195" spans="2:2" s="19" customFormat="1">
      <c r="B195" s="28"/>
    </row>
    <row r="196" spans="2:2" s="19" customFormat="1">
      <c r="B196" s="28"/>
    </row>
    <row r="197" spans="2:2" s="19" customFormat="1">
      <c r="B197" s="28"/>
    </row>
    <row r="198" spans="2:2" s="19" customFormat="1">
      <c r="B198" s="28"/>
    </row>
    <row r="199" spans="2:2" s="19" customFormat="1">
      <c r="B199" s="28"/>
    </row>
    <row r="200" spans="2:2" s="19" customFormat="1">
      <c r="B200" s="28"/>
    </row>
    <row r="201" spans="2:2" s="19" customFormat="1">
      <c r="B201" s="28"/>
    </row>
    <row r="202" spans="2:2" s="19" customFormat="1">
      <c r="B202" s="28"/>
    </row>
    <row r="203" spans="2:2" s="19" customFormat="1">
      <c r="B203" s="28"/>
    </row>
    <row r="204" spans="2:2" s="19" customFormat="1">
      <c r="B204" s="28"/>
    </row>
    <row r="205" spans="2:2" s="19" customFormat="1">
      <c r="B205" s="28"/>
    </row>
    <row r="206" spans="2:2" s="19" customFormat="1">
      <c r="B206" s="28"/>
    </row>
    <row r="207" spans="2:2" s="19" customFormat="1">
      <c r="B207" s="28"/>
    </row>
    <row r="208" spans="2:2" s="19" customFormat="1">
      <c r="B208" s="28"/>
    </row>
    <row r="209" spans="2:2" s="19" customFormat="1">
      <c r="B209" s="28"/>
    </row>
    <row r="210" spans="2:2" s="19" customFormat="1">
      <c r="B210" s="28"/>
    </row>
    <row r="211" spans="2:2" s="19" customFormat="1">
      <c r="B211" s="28"/>
    </row>
    <row r="212" spans="2:2" s="19" customFormat="1">
      <c r="B212" s="28"/>
    </row>
    <row r="213" spans="2:2" s="19" customFormat="1">
      <c r="B213" s="28"/>
    </row>
    <row r="214" spans="2:2" s="19" customFormat="1">
      <c r="B214" s="28"/>
    </row>
    <row r="215" spans="2:2" s="19" customFormat="1">
      <c r="B215" s="28"/>
    </row>
    <row r="216" spans="2:2" s="19" customFormat="1">
      <c r="B216" s="28"/>
    </row>
    <row r="217" spans="2:2" s="19" customFormat="1">
      <c r="B217" s="28"/>
    </row>
    <row r="218" spans="2:2" s="19" customFormat="1">
      <c r="B218" s="28"/>
    </row>
    <row r="219" spans="2:2" s="19" customFormat="1">
      <c r="B219" s="28"/>
    </row>
    <row r="220" spans="2:2" s="19" customFormat="1">
      <c r="B220" s="28"/>
    </row>
    <row r="221" spans="2:2" s="19" customFormat="1">
      <c r="B221" s="28"/>
    </row>
    <row r="222" spans="2:2" s="19" customFormat="1">
      <c r="B222" s="28"/>
    </row>
    <row r="223" spans="2:2" s="19" customFormat="1">
      <c r="B223" s="28"/>
    </row>
    <row r="224" spans="2:2" s="19" customFormat="1">
      <c r="B224" s="28"/>
    </row>
    <row r="225" spans="2:2" s="19" customFormat="1">
      <c r="B225" s="28"/>
    </row>
    <row r="226" spans="2:2" s="19" customFormat="1">
      <c r="B226" s="28"/>
    </row>
    <row r="227" spans="2:2" s="19" customFormat="1">
      <c r="B227" s="28"/>
    </row>
    <row r="228" spans="2:2" s="19" customFormat="1">
      <c r="B228" s="28"/>
    </row>
    <row r="229" spans="2:2" s="19" customFormat="1">
      <c r="B229" s="28"/>
    </row>
    <row r="230" spans="2:2" s="19" customFormat="1">
      <c r="B230" s="28"/>
    </row>
    <row r="231" spans="2:2" s="19" customFormat="1">
      <c r="B231" s="28"/>
    </row>
    <row r="232" spans="2:2" s="19" customFormat="1">
      <c r="B232" s="28"/>
    </row>
    <row r="233" spans="2:2" s="19" customFormat="1">
      <c r="B233" s="28"/>
    </row>
    <row r="234" spans="2:2" s="19" customFormat="1">
      <c r="B234" s="28"/>
    </row>
    <row r="235" spans="2:2" s="19" customFormat="1">
      <c r="B235" s="28"/>
    </row>
    <row r="236" spans="2:2" s="19" customFormat="1">
      <c r="B236" s="28"/>
    </row>
    <row r="237" spans="2:2" s="19" customFormat="1">
      <c r="B237" s="28"/>
    </row>
    <row r="238" spans="2:2" s="19" customFormat="1">
      <c r="B238" s="28"/>
    </row>
    <row r="239" spans="2:2" s="19" customFormat="1">
      <c r="B239" s="28"/>
    </row>
    <row r="240" spans="2:2" s="19" customFormat="1">
      <c r="B240" s="28"/>
    </row>
    <row r="241" spans="2:2" s="19" customFormat="1">
      <c r="B241" s="28"/>
    </row>
    <row r="242" spans="2:2" s="19" customFormat="1">
      <c r="B242" s="28"/>
    </row>
    <row r="243" spans="2:2" s="19" customFormat="1">
      <c r="B243" s="28"/>
    </row>
    <row r="244" spans="2:2" s="19" customFormat="1">
      <c r="B244" s="28"/>
    </row>
    <row r="245" spans="2:2" s="19" customFormat="1">
      <c r="B245" s="28"/>
    </row>
    <row r="246" spans="2:2" s="19" customFormat="1">
      <c r="B246" s="28"/>
    </row>
    <row r="247" spans="2:2" s="19" customFormat="1">
      <c r="B247" s="28"/>
    </row>
    <row r="248" spans="2:2" s="19" customFormat="1">
      <c r="B248" s="28"/>
    </row>
    <row r="249" spans="2:2" s="19" customFormat="1">
      <c r="B249" s="28"/>
    </row>
    <row r="250" spans="2:2" s="19" customFormat="1">
      <c r="B250" s="28"/>
    </row>
    <row r="251" spans="2:2" s="19" customFormat="1">
      <c r="B251" s="28"/>
    </row>
    <row r="252" spans="2:2" s="19" customFormat="1">
      <c r="B252" s="28"/>
    </row>
    <row r="253" spans="2:2" s="19" customFormat="1">
      <c r="B253" s="28"/>
    </row>
    <row r="254" spans="2:2" s="19" customFormat="1">
      <c r="B254" s="28"/>
    </row>
    <row r="255" spans="2:2" s="19" customFormat="1">
      <c r="B255" s="28"/>
    </row>
    <row r="256" spans="2:2" s="19" customFormat="1">
      <c r="B256" s="28"/>
    </row>
    <row r="257" spans="2:2" s="19" customFormat="1">
      <c r="B257" s="28"/>
    </row>
    <row r="258" spans="2:2" s="19" customFormat="1">
      <c r="B258" s="28"/>
    </row>
    <row r="259" spans="2:2" s="19" customFormat="1">
      <c r="B259" s="28"/>
    </row>
    <row r="260" spans="2:2" s="19" customFormat="1">
      <c r="B260" s="28"/>
    </row>
    <row r="261" spans="2:2" s="19" customFormat="1">
      <c r="B261" s="28"/>
    </row>
    <row r="262" spans="2:2" s="19" customFormat="1">
      <c r="B262" s="28"/>
    </row>
    <row r="263" spans="2:2" s="19" customFormat="1">
      <c r="B263" s="28"/>
    </row>
    <row r="264" spans="2:2" s="19" customFormat="1">
      <c r="B264" s="28"/>
    </row>
    <row r="265" spans="2:2" s="19" customFormat="1">
      <c r="B265" s="28"/>
    </row>
    <row r="266" spans="2:2" s="19" customFormat="1">
      <c r="B266" s="28"/>
    </row>
    <row r="267" spans="2:2" s="19" customFormat="1">
      <c r="B267" s="28"/>
    </row>
    <row r="268" spans="2:2" s="19" customFormat="1">
      <c r="B268" s="28"/>
    </row>
    <row r="269" spans="2:2" s="19" customFormat="1">
      <c r="B269" s="28"/>
    </row>
    <row r="270" spans="2:2" s="19" customFormat="1">
      <c r="B270" s="28"/>
    </row>
    <row r="271" spans="2:2" s="19" customFormat="1">
      <c r="B271" s="28"/>
    </row>
    <row r="272" spans="2:2" s="19" customFormat="1">
      <c r="B272" s="28"/>
    </row>
    <row r="273" spans="2:2" s="19" customFormat="1">
      <c r="B273" s="28"/>
    </row>
    <row r="274" spans="2:2" s="19" customFormat="1">
      <c r="B274" s="28"/>
    </row>
    <row r="275" spans="2:2" s="19" customFormat="1">
      <c r="B275" s="28"/>
    </row>
    <row r="276" spans="2:2" s="19" customFormat="1">
      <c r="B276" s="28"/>
    </row>
    <row r="277" spans="2:2" s="19" customFormat="1">
      <c r="B277" s="28"/>
    </row>
    <row r="278" spans="2:2" s="19" customFormat="1">
      <c r="B278" s="28"/>
    </row>
    <row r="279" spans="2:2" s="19" customFormat="1">
      <c r="B279" s="28"/>
    </row>
    <row r="280" spans="2:2" s="19" customFormat="1">
      <c r="B280" s="28"/>
    </row>
    <row r="281" spans="2:2" s="19" customFormat="1">
      <c r="B281" s="28"/>
    </row>
    <row r="282" spans="2:2" s="19" customFormat="1">
      <c r="B282" s="28"/>
    </row>
    <row r="283" spans="2:2" s="19" customFormat="1">
      <c r="B283" s="28"/>
    </row>
    <row r="284" spans="2:2" s="19" customFormat="1">
      <c r="B284" s="28"/>
    </row>
    <row r="285" spans="2:2" s="19" customFormat="1">
      <c r="B285" s="28"/>
    </row>
    <row r="286" spans="2:2" s="19" customFormat="1">
      <c r="B286" s="28"/>
    </row>
    <row r="287" spans="2:2" s="19" customFormat="1">
      <c r="B287" s="28"/>
    </row>
    <row r="288" spans="2:2" s="19" customFormat="1">
      <c r="B288" s="28"/>
    </row>
    <row r="289" spans="2:2" s="19" customFormat="1">
      <c r="B289" s="28"/>
    </row>
    <row r="290" spans="2:2" s="19" customFormat="1">
      <c r="B290" s="28"/>
    </row>
    <row r="291" spans="2:2" s="19" customFormat="1">
      <c r="B291" s="28"/>
    </row>
    <row r="292" spans="2:2" s="19" customFormat="1">
      <c r="B292" s="28"/>
    </row>
    <row r="293" spans="2:2" s="19" customFormat="1">
      <c r="B293" s="28"/>
    </row>
    <row r="294" spans="2:2" s="19" customFormat="1">
      <c r="B294" s="28"/>
    </row>
    <row r="295" spans="2:2" s="19" customFormat="1">
      <c r="B295" s="28"/>
    </row>
    <row r="296" spans="2:2" s="19" customFormat="1">
      <c r="B296" s="28"/>
    </row>
    <row r="297" spans="2:2" s="19" customFormat="1">
      <c r="B297" s="28"/>
    </row>
    <row r="298" spans="2:2" s="19" customFormat="1">
      <c r="B298" s="28"/>
    </row>
    <row r="299" spans="2:2" s="19" customFormat="1">
      <c r="B299" s="28"/>
    </row>
    <row r="300" spans="2:2" s="19" customFormat="1">
      <c r="B300" s="28"/>
    </row>
    <row r="301" spans="2:2" s="19" customFormat="1">
      <c r="B301" s="28"/>
    </row>
    <row r="302" spans="2:2" s="19" customFormat="1">
      <c r="B302" s="28"/>
    </row>
    <row r="303" spans="2:2" s="19" customFormat="1">
      <c r="B303" s="28"/>
    </row>
    <row r="304" spans="2:2" s="19" customFormat="1">
      <c r="B304" s="28"/>
    </row>
    <row r="305" spans="2:2" s="19" customFormat="1">
      <c r="B305" s="28"/>
    </row>
    <row r="306" spans="2:2" s="19" customFormat="1">
      <c r="B306" s="28"/>
    </row>
    <row r="307" spans="2:2" s="19" customFormat="1">
      <c r="B307" s="28"/>
    </row>
    <row r="308" spans="2:2" s="19" customFormat="1">
      <c r="B308" s="28"/>
    </row>
    <row r="309" spans="2:2" s="19" customFormat="1">
      <c r="B309" s="28"/>
    </row>
    <row r="310" spans="2:2" s="19" customFormat="1">
      <c r="B310" s="28"/>
    </row>
    <row r="311" spans="2:2" s="19" customFormat="1">
      <c r="B311" s="28"/>
    </row>
    <row r="312" spans="2:2" s="19" customFormat="1">
      <c r="B312" s="28"/>
    </row>
    <row r="313" spans="2:2" s="19" customFormat="1">
      <c r="B313" s="28"/>
    </row>
    <row r="314" spans="2:2" s="19" customFormat="1">
      <c r="B314" s="28"/>
    </row>
    <row r="315" spans="2:2" s="19" customFormat="1">
      <c r="B315" s="28"/>
    </row>
    <row r="316" spans="2:2" s="19" customFormat="1">
      <c r="B316" s="28"/>
    </row>
    <row r="317" spans="2:2" s="19" customFormat="1">
      <c r="B317" s="28"/>
    </row>
    <row r="318" spans="2:2" s="19" customFormat="1">
      <c r="B318" s="28"/>
    </row>
    <row r="319" spans="2:2" s="19" customFormat="1">
      <c r="B319" s="28"/>
    </row>
    <row r="320" spans="2:2" s="19" customFormat="1">
      <c r="B320" s="28"/>
    </row>
    <row r="321" spans="2:2" s="19" customFormat="1">
      <c r="B321" s="28"/>
    </row>
    <row r="322" spans="2:2" s="19" customFormat="1">
      <c r="B322" s="28"/>
    </row>
    <row r="323" spans="2:2" s="19" customFormat="1">
      <c r="B323" s="28"/>
    </row>
    <row r="324" spans="2:2" s="19" customFormat="1">
      <c r="B324" s="28"/>
    </row>
    <row r="325" spans="2:2" s="19" customFormat="1">
      <c r="B325" s="28"/>
    </row>
    <row r="326" spans="2:2" s="19" customFormat="1">
      <c r="B326" s="28"/>
    </row>
    <row r="327" spans="2:2" s="19" customFormat="1">
      <c r="B327" s="28"/>
    </row>
    <row r="328" spans="2:2" s="19" customFormat="1">
      <c r="B328" s="28"/>
    </row>
    <row r="329" spans="2:2" s="19" customFormat="1">
      <c r="B329" s="28"/>
    </row>
    <row r="330" spans="2:2" s="19" customFormat="1">
      <c r="B330" s="28"/>
    </row>
    <row r="331" spans="2:2" s="19" customFormat="1">
      <c r="B331" s="28"/>
    </row>
    <row r="332" spans="2:2" s="19" customFormat="1">
      <c r="B332" s="28"/>
    </row>
    <row r="333" spans="2:2" s="19" customFormat="1">
      <c r="B333" s="28"/>
    </row>
    <row r="334" spans="2:2" s="19" customFormat="1">
      <c r="B334" s="28"/>
    </row>
    <row r="335" spans="2:2" s="19" customFormat="1">
      <c r="B335" s="28"/>
    </row>
    <row r="336" spans="2:2" s="19" customFormat="1">
      <c r="B336" s="28"/>
    </row>
    <row r="337" spans="2:2" s="19" customFormat="1">
      <c r="B337" s="28"/>
    </row>
    <row r="338" spans="2:2" s="19" customFormat="1">
      <c r="B338" s="28"/>
    </row>
    <row r="339" spans="2:2" s="19" customFormat="1">
      <c r="B339" s="28"/>
    </row>
    <row r="340" spans="2:2" s="19" customFormat="1">
      <c r="B340" s="28"/>
    </row>
    <row r="341" spans="2:2" s="19" customFormat="1">
      <c r="B341" s="28"/>
    </row>
    <row r="342" spans="2:2" s="19" customFormat="1">
      <c r="B342" s="28"/>
    </row>
    <row r="343" spans="2:2" s="19" customFormat="1">
      <c r="B343" s="28"/>
    </row>
    <row r="344" spans="2:2" s="19" customFormat="1">
      <c r="B344" s="28"/>
    </row>
    <row r="345" spans="2:2" s="19" customFormat="1">
      <c r="B345" s="28"/>
    </row>
    <row r="346" spans="2:2" s="19" customFormat="1">
      <c r="B346" s="28"/>
    </row>
    <row r="347" spans="2:2" s="19" customFormat="1">
      <c r="B347" s="28"/>
    </row>
    <row r="348" spans="2:2" s="19" customFormat="1">
      <c r="B348" s="28"/>
    </row>
    <row r="349" spans="2:2" s="19" customFormat="1">
      <c r="B349" s="28"/>
    </row>
    <row r="350" spans="2:2" s="19" customFormat="1">
      <c r="B350" s="28"/>
    </row>
    <row r="351" spans="2:2" s="19" customFormat="1">
      <c r="B351" s="28"/>
    </row>
    <row r="352" spans="2:2" s="19" customFormat="1">
      <c r="B352" s="28"/>
    </row>
    <row r="353" spans="2:2" s="19" customFormat="1">
      <c r="B353" s="28"/>
    </row>
    <row r="354" spans="2:2" s="19" customFormat="1">
      <c r="B354" s="28"/>
    </row>
    <row r="355" spans="2:2" s="19" customFormat="1">
      <c r="B355" s="28"/>
    </row>
    <row r="356" spans="2:2" s="19" customFormat="1">
      <c r="B356" s="28"/>
    </row>
    <row r="357" spans="2:2" s="19" customFormat="1">
      <c r="B357" s="28"/>
    </row>
    <row r="358" spans="2:2" s="19" customFormat="1">
      <c r="B358" s="28"/>
    </row>
    <row r="359" spans="2:2" s="19" customFormat="1">
      <c r="B359" s="28"/>
    </row>
    <row r="360" spans="2:2" s="19" customFormat="1">
      <c r="B360" s="28"/>
    </row>
    <row r="361" spans="2:2" s="19" customFormat="1">
      <c r="B361" s="28"/>
    </row>
    <row r="362" spans="2:2" s="19" customFormat="1">
      <c r="B362" s="28"/>
    </row>
    <row r="363" spans="2:2" s="19" customFormat="1">
      <c r="B363" s="28"/>
    </row>
    <row r="364" spans="2:2" s="19" customFormat="1">
      <c r="B364" s="28"/>
    </row>
    <row r="365" spans="2:2" s="19" customFormat="1">
      <c r="B365" s="28"/>
    </row>
    <row r="366" spans="2:2" s="19" customFormat="1">
      <c r="B366" s="28"/>
    </row>
    <row r="367" spans="2:2" s="19" customFormat="1">
      <c r="B367" s="28"/>
    </row>
    <row r="368" spans="2:2" s="19" customFormat="1">
      <c r="B368" s="28"/>
    </row>
    <row r="369" spans="2:2" s="19" customFormat="1">
      <c r="B369" s="28"/>
    </row>
    <row r="370" spans="2:2" s="19" customFormat="1">
      <c r="B370" s="28"/>
    </row>
    <row r="371" spans="2:2" s="19" customFormat="1">
      <c r="B371" s="28"/>
    </row>
    <row r="372" spans="2:2" s="19" customFormat="1">
      <c r="B372" s="28"/>
    </row>
    <row r="373" spans="2:2" s="19" customFormat="1">
      <c r="B373" s="28"/>
    </row>
    <row r="374" spans="2:2" s="19" customFormat="1">
      <c r="B374" s="28"/>
    </row>
    <row r="375" spans="2:2" s="19" customFormat="1">
      <c r="B375" s="28"/>
    </row>
    <row r="376" spans="2:2" s="19" customFormat="1">
      <c r="B376" s="28"/>
    </row>
    <row r="377" spans="2:2" s="19" customFormat="1">
      <c r="B377" s="28"/>
    </row>
    <row r="378" spans="2:2" s="19" customFormat="1">
      <c r="B378" s="28"/>
    </row>
    <row r="379" spans="2:2" s="19" customFormat="1">
      <c r="B379" s="28"/>
    </row>
    <row r="380" spans="2:2" s="19" customFormat="1">
      <c r="B380" s="28"/>
    </row>
    <row r="381" spans="2:2" s="19" customFormat="1">
      <c r="B381" s="28"/>
    </row>
    <row r="382" spans="2:2" s="19" customFormat="1">
      <c r="B382" s="28"/>
    </row>
    <row r="383" spans="2:2" s="19" customFormat="1">
      <c r="B383" s="28"/>
    </row>
    <row r="384" spans="2:2" s="19" customFormat="1">
      <c r="B384" s="28"/>
    </row>
    <row r="385" spans="2:2" s="19" customFormat="1">
      <c r="B385" s="28"/>
    </row>
    <row r="386" spans="2:2" s="19" customFormat="1">
      <c r="B386" s="28"/>
    </row>
    <row r="387" spans="2:2" s="19" customFormat="1">
      <c r="B387" s="28"/>
    </row>
    <row r="388" spans="2:2" s="19" customFormat="1">
      <c r="B388" s="28"/>
    </row>
    <row r="389" spans="2:2" s="19" customFormat="1">
      <c r="B389" s="28"/>
    </row>
    <row r="390" spans="2:2" s="19" customFormat="1">
      <c r="B390" s="28"/>
    </row>
    <row r="391" spans="2:2" s="19" customFormat="1">
      <c r="B391" s="28"/>
    </row>
    <row r="392" spans="2:2" s="19" customFormat="1">
      <c r="B392" s="28"/>
    </row>
    <row r="393" spans="2:2" s="19" customFormat="1">
      <c r="B393" s="28"/>
    </row>
    <row r="394" spans="2:2" s="19" customFormat="1">
      <c r="B394" s="28"/>
    </row>
    <row r="395" spans="2:2" s="19" customFormat="1">
      <c r="B395" s="28"/>
    </row>
    <row r="396" spans="2:2" s="19" customFormat="1">
      <c r="B396" s="28"/>
    </row>
    <row r="397" spans="2:2" s="19" customFormat="1">
      <c r="B397" s="28"/>
    </row>
    <row r="398" spans="2:2" s="19" customFormat="1">
      <c r="B398" s="28"/>
    </row>
    <row r="399" spans="2:2" s="19" customFormat="1">
      <c r="B399" s="28"/>
    </row>
    <row r="400" spans="2:2" s="19" customFormat="1">
      <c r="B400" s="28"/>
    </row>
    <row r="401" spans="2:2" s="19" customFormat="1">
      <c r="B401" s="28"/>
    </row>
    <row r="402" spans="2:2" s="19" customFormat="1">
      <c r="B402" s="28"/>
    </row>
    <row r="403" spans="2:2" s="19" customFormat="1">
      <c r="B403" s="28"/>
    </row>
    <row r="404" spans="2:2" s="19" customFormat="1">
      <c r="B404" s="28"/>
    </row>
    <row r="405" spans="2:2" s="19" customFormat="1">
      <c r="B405" s="28"/>
    </row>
    <row r="406" spans="2:2" s="19" customFormat="1">
      <c r="B406" s="28"/>
    </row>
    <row r="407" spans="2:2" s="19" customFormat="1">
      <c r="B407" s="28"/>
    </row>
    <row r="408" spans="2:2" s="19" customFormat="1">
      <c r="B408" s="28"/>
    </row>
    <row r="409" spans="2:2" s="19" customFormat="1">
      <c r="B409" s="28"/>
    </row>
    <row r="410" spans="2:2" s="19" customFormat="1">
      <c r="B410" s="28"/>
    </row>
    <row r="411" spans="2:2" s="19" customFormat="1">
      <c r="B411" s="28"/>
    </row>
    <row r="412" spans="2:2" s="19" customFormat="1">
      <c r="B412" s="28"/>
    </row>
    <row r="413" spans="2:2" s="19" customFormat="1">
      <c r="B413" s="28"/>
    </row>
    <row r="414" spans="2:2" s="19" customFormat="1">
      <c r="B414" s="28"/>
    </row>
    <row r="415" spans="2:2" s="19" customFormat="1">
      <c r="B415" s="28"/>
    </row>
    <row r="416" spans="2:2" s="19" customFormat="1">
      <c r="B416" s="28"/>
    </row>
    <row r="417" spans="2:2" s="19" customFormat="1">
      <c r="B417" s="28"/>
    </row>
    <row r="418" spans="2:2" s="19" customFormat="1">
      <c r="B418" s="28"/>
    </row>
    <row r="419" spans="2:2" s="19" customFormat="1">
      <c r="B419" s="28"/>
    </row>
    <row r="420" spans="2:2" s="19" customFormat="1">
      <c r="B420" s="28"/>
    </row>
    <row r="421" spans="2:2" s="19" customFormat="1">
      <c r="B421" s="28"/>
    </row>
    <row r="422" spans="2:2" s="19" customFormat="1">
      <c r="B422" s="28"/>
    </row>
    <row r="423" spans="2:2" s="19" customFormat="1">
      <c r="B423" s="28"/>
    </row>
    <row r="424" spans="2:2" s="19" customFormat="1">
      <c r="B424" s="28"/>
    </row>
    <row r="425" spans="2:2" s="19" customFormat="1">
      <c r="B425" s="28"/>
    </row>
    <row r="426" spans="2:2" s="19" customFormat="1">
      <c r="B426" s="28"/>
    </row>
    <row r="427" spans="2:2" s="19" customFormat="1">
      <c r="B427" s="28"/>
    </row>
    <row r="428" spans="2:2" s="19" customFormat="1">
      <c r="B428" s="28"/>
    </row>
    <row r="429" spans="2:2" s="19" customFormat="1">
      <c r="B429" s="28"/>
    </row>
    <row r="430" spans="2:2" s="19" customFormat="1">
      <c r="B430" s="28"/>
    </row>
    <row r="431" spans="2:2" s="19" customFormat="1">
      <c r="B431" s="28"/>
    </row>
    <row r="432" spans="2:2" s="19" customFormat="1">
      <c r="B432" s="28"/>
    </row>
    <row r="433" spans="2:2" s="19" customFormat="1">
      <c r="B433" s="28"/>
    </row>
    <row r="434" spans="2:2" s="19" customFormat="1">
      <c r="B434" s="28"/>
    </row>
    <row r="435" spans="2:2" s="19" customFormat="1">
      <c r="B435" s="28"/>
    </row>
    <row r="436" spans="2:2" s="19" customFormat="1">
      <c r="B436" s="28"/>
    </row>
    <row r="437" spans="2:2" s="19" customFormat="1">
      <c r="B437" s="28"/>
    </row>
    <row r="438" spans="2:2" s="19" customFormat="1">
      <c r="B438" s="28"/>
    </row>
    <row r="439" spans="2:2" s="19" customFormat="1">
      <c r="B439" s="28"/>
    </row>
    <row r="440" spans="2:2" s="19" customFormat="1">
      <c r="B440" s="28"/>
    </row>
    <row r="441" spans="2:2" s="19" customFormat="1">
      <c r="B441" s="28"/>
    </row>
    <row r="442" spans="2:2" s="19" customFormat="1">
      <c r="B442" s="28"/>
    </row>
    <row r="443" spans="2:2" s="19" customFormat="1">
      <c r="B443" s="28"/>
    </row>
    <row r="444" spans="2:2" s="19" customFormat="1">
      <c r="B444" s="28"/>
    </row>
    <row r="445" spans="2:2" s="19" customFormat="1">
      <c r="B445" s="28"/>
    </row>
    <row r="446" spans="2:2" s="19" customFormat="1">
      <c r="B446" s="28"/>
    </row>
    <row r="447" spans="2:2" s="19" customFormat="1">
      <c r="B447" s="28"/>
    </row>
    <row r="448" spans="2:2" s="19" customFormat="1">
      <c r="B448" s="28"/>
    </row>
    <row r="449" spans="2:2" s="19" customFormat="1">
      <c r="B449" s="28"/>
    </row>
    <row r="450" spans="2:2" s="19" customFormat="1">
      <c r="B450" s="28"/>
    </row>
    <row r="451" spans="2:2" s="19" customFormat="1">
      <c r="B451" s="28"/>
    </row>
    <row r="452" spans="2:2" s="19" customFormat="1">
      <c r="B452" s="28"/>
    </row>
    <row r="453" spans="2:2" s="19" customFormat="1">
      <c r="B453" s="28"/>
    </row>
    <row r="454" spans="2:2" s="19" customFormat="1">
      <c r="B454" s="28"/>
    </row>
    <row r="455" spans="2:2" s="19" customFormat="1">
      <c r="B455" s="28"/>
    </row>
    <row r="456" spans="2:2" s="19" customFormat="1">
      <c r="B456" s="28"/>
    </row>
    <row r="457" spans="2:2" s="19" customFormat="1">
      <c r="B457" s="28"/>
    </row>
    <row r="458" spans="2:2" s="19" customFormat="1">
      <c r="B458" s="28"/>
    </row>
    <row r="459" spans="2:2" s="19" customFormat="1">
      <c r="B459" s="28"/>
    </row>
    <row r="460" spans="2:2" s="19" customFormat="1">
      <c r="B460" s="28"/>
    </row>
    <row r="461" spans="2:2" s="19" customFormat="1">
      <c r="B461" s="28"/>
    </row>
    <row r="462" spans="2:2" s="19" customFormat="1">
      <c r="B462" s="28"/>
    </row>
    <row r="463" spans="2:2" s="19" customFormat="1">
      <c r="B463" s="28"/>
    </row>
    <row r="464" spans="2:2" s="19" customFormat="1">
      <c r="B464" s="28"/>
    </row>
    <row r="465" spans="2:2" s="19" customFormat="1">
      <c r="B465" s="28"/>
    </row>
    <row r="466" spans="2:2" s="19" customFormat="1">
      <c r="B466" s="28"/>
    </row>
    <row r="467" spans="2:2" s="19" customFormat="1">
      <c r="B467" s="28"/>
    </row>
    <row r="468" spans="2:2" s="19" customFormat="1">
      <c r="B468" s="28"/>
    </row>
    <row r="469" spans="2:2" s="19" customFormat="1">
      <c r="B469" s="28"/>
    </row>
    <row r="470" spans="2:2" s="19" customFormat="1">
      <c r="B470" s="28"/>
    </row>
    <row r="471" spans="2:2" s="19" customFormat="1">
      <c r="B471" s="28"/>
    </row>
    <row r="472" spans="2:2" s="19" customFormat="1">
      <c r="B472" s="28"/>
    </row>
    <row r="473" spans="2:2" s="19" customFormat="1">
      <c r="B473" s="28"/>
    </row>
    <row r="474" spans="2:2" s="19" customFormat="1">
      <c r="B474" s="28"/>
    </row>
    <row r="475" spans="2:2" s="19" customFormat="1">
      <c r="B475" s="28"/>
    </row>
    <row r="476" spans="2:2" s="19" customFormat="1">
      <c r="B476" s="28"/>
    </row>
    <row r="477" spans="2:2" s="19" customFormat="1">
      <c r="B477" s="28"/>
    </row>
    <row r="478" spans="2:2" s="19" customFormat="1">
      <c r="B478" s="28"/>
    </row>
    <row r="479" spans="2:2" s="19" customFormat="1">
      <c r="B479" s="28"/>
    </row>
    <row r="480" spans="2:2" s="19" customFormat="1">
      <c r="B480" s="28"/>
    </row>
    <row r="481" spans="2:2" s="19" customFormat="1">
      <c r="B481" s="28"/>
    </row>
    <row r="482" spans="2:2" s="19" customFormat="1">
      <c r="B482" s="28"/>
    </row>
    <row r="483" spans="2:2" s="19" customFormat="1">
      <c r="B483" s="28"/>
    </row>
    <row r="484" spans="2:2" s="19" customFormat="1">
      <c r="B484" s="28"/>
    </row>
    <row r="485" spans="2:2" s="19" customFormat="1">
      <c r="B485" s="28"/>
    </row>
    <row r="486" spans="2:2" s="19" customFormat="1">
      <c r="B486" s="28"/>
    </row>
    <row r="487" spans="2:2" s="19" customFormat="1">
      <c r="B487" s="28"/>
    </row>
    <row r="488" spans="2:2" s="19" customFormat="1">
      <c r="B488" s="28"/>
    </row>
    <row r="489" spans="2:2" s="19" customFormat="1">
      <c r="B489" s="28"/>
    </row>
    <row r="490" spans="2:2" s="19" customFormat="1">
      <c r="B490" s="28"/>
    </row>
    <row r="491" spans="2:2" s="19" customFormat="1">
      <c r="B491" s="28"/>
    </row>
    <row r="492" spans="2:2" s="19" customFormat="1">
      <c r="B492" s="28"/>
    </row>
    <row r="493" spans="2:2" s="19" customFormat="1">
      <c r="B493" s="28"/>
    </row>
    <row r="494" spans="2:2" s="19" customFormat="1">
      <c r="B494" s="28"/>
    </row>
    <row r="495" spans="2:2" s="19" customFormat="1">
      <c r="B495" s="28"/>
    </row>
    <row r="496" spans="2:2" s="19" customFormat="1">
      <c r="B496" s="28"/>
    </row>
    <row r="497" spans="2:2" s="19" customFormat="1">
      <c r="B497" s="28"/>
    </row>
    <row r="498" spans="2:2" s="19" customFormat="1">
      <c r="B498" s="28"/>
    </row>
    <row r="499" spans="2:2" s="19" customFormat="1">
      <c r="B499" s="28"/>
    </row>
    <row r="500" spans="2:2" s="19" customFormat="1">
      <c r="B500" s="28"/>
    </row>
    <row r="501" spans="2:2" s="19" customFormat="1">
      <c r="B501" s="28"/>
    </row>
    <row r="502" spans="2:2" s="19" customFormat="1">
      <c r="B502" s="28"/>
    </row>
    <row r="503" spans="2:2" s="19" customFormat="1">
      <c r="B503" s="28"/>
    </row>
    <row r="504" spans="2:2" s="19" customFormat="1">
      <c r="B504" s="28"/>
    </row>
    <row r="505" spans="2:2" s="19" customFormat="1">
      <c r="B505" s="28"/>
    </row>
    <row r="506" spans="2:2" s="19" customFormat="1">
      <c r="B506" s="28"/>
    </row>
    <row r="507" spans="2:2" s="19" customFormat="1">
      <c r="B507" s="28"/>
    </row>
    <row r="508" spans="2:2" s="19" customFormat="1">
      <c r="B508" s="28"/>
    </row>
    <row r="509" spans="2:2" s="19" customFormat="1">
      <c r="B509" s="28"/>
    </row>
    <row r="510" spans="2:2" s="19" customFormat="1">
      <c r="B510" s="28"/>
    </row>
    <row r="511" spans="2:2" s="19" customFormat="1">
      <c r="B511" s="28"/>
    </row>
    <row r="512" spans="2:2" s="19" customFormat="1">
      <c r="B512" s="28"/>
    </row>
    <row r="513" spans="2:2" s="19" customFormat="1">
      <c r="B513" s="28"/>
    </row>
    <row r="514" spans="2:2" s="19" customFormat="1">
      <c r="B514" s="28"/>
    </row>
    <row r="515" spans="2:2" s="19" customFormat="1">
      <c r="B515" s="28"/>
    </row>
    <row r="516" spans="2:2" s="19" customFormat="1">
      <c r="B516" s="28"/>
    </row>
    <row r="517" spans="2:2" s="19" customFormat="1">
      <c r="B517" s="28"/>
    </row>
    <row r="518" spans="2:2" s="19" customFormat="1">
      <c r="B518" s="28"/>
    </row>
    <row r="519" spans="2:2" s="19" customFormat="1">
      <c r="B519" s="28"/>
    </row>
    <row r="520" spans="2:2" s="19" customFormat="1">
      <c r="B520" s="28"/>
    </row>
    <row r="521" spans="2:2" s="19" customFormat="1">
      <c r="B521" s="28"/>
    </row>
    <row r="522" spans="2:2" s="19" customFormat="1">
      <c r="B522" s="28"/>
    </row>
    <row r="523" spans="2:2" s="19" customFormat="1">
      <c r="B523" s="28"/>
    </row>
    <row r="524" spans="2:2" s="19" customFormat="1">
      <c r="B524" s="28"/>
    </row>
    <row r="525" spans="2:2" s="19" customFormat="1">
      <c r="B525" s="28"/>
    </row>
    <row r="526" spans="2:2" s="19" customFormat="1">
      <c r="B526" s="28"/>
    </row>
    <row r="527" spans="2:2" s="19" customFormat="1">
      <c r="B527" s="28"/>
    </row>
    <row r="528" spans="2:2" s="19" customFormat="1">
      <c r="B528" s="28"/>
    </row>
    <row r="529" spans="2:2" s="19" customFormat="1">
      <c r="B529" s="28"/>
    </row>
    <row r="530" spans="2:2" s="19" customFormat="1">
      <c r="B530" s="28"/>
    </row>
    <row r="531" spans="2:2" s="19" customFormat="1">
      <c r="B531" s="28"/>
    </row>
    <row r="532" spans="2:2" s="19" customFormat="1">
      <c r="B532" s="28"/>
    </row>
    <row r="533" spans="2:2" s="19" customFormat="1">
      <c r="B533" s="28"/>
    </row>
    <row r="534" spans="2:2" s="19" customFormat="1">
      <c r="B534" s="28"/>
    </row>
    <row r="535" spans="2:2" s="19" customFormat="1">
      <c r="B535" s="28"/>
    </row>
    <row r="536" spans="2:2" s="19" customFormat="1">
      <c r="B536" s="28"/>
    </row>
    <row r="537" spans="2:2" s="19" customFormat="1">
      <c r="B537" s="28"/>
    </row>
    <row r="538" spans="2:2" s="19" customFormat="1">
      <c r="B538" s="28"/>
    </row>
    <row r="539" spans="2:2" s="19" customFormat="1">
      <c r="B539" s="28"/>
    </row>
    <row r="540" spans="2:2" s="19" customFormat="1">
      <c r="B540" s="28"/>
    </row>
    <row r="541" spans="2:2" s="19" customFormat="1">
      <c r="B541" s="28"/>
    </row>
    <row r="542" spans="2:2" s="19" customFormat="1">
      <c r="B542" s="28"/>
    </row>
    <row r="543" spans="2:2" s="19" customFormat="1">
      <c r="B543" s="28"/>
    </row>
    <row r="544" spans="2:2" s="19" customFormat="1">
      <c r="B544" s="28"/>
    </row>
    <row r="545" spans="2:2" s="19" customFormat="1">
      <c r="B545" s="28"/>
    </row>
    <row r="546" spans="2:2" s="19" customFormat="1">
      <c r="B546" s="28"/>
    </row>
    <row r="547" spans="2:2" s="19" customFormat="1">
      <c r="B547" s="28"/>
    </row>
    <row r="548" spans="2:2" s="19" customFormat="1">
      <c r="B548" s="28"/>
    </row>
    <row r="549" spans="2:2" s="19" customFormat="1">
      <c r="B549" s="28"/>
    </row>
    <row r="550" spans="2:2" s="19" customFormat="1">
      <c r="B550" s="28"/>
    </row>
    <row r="551" spans="2:2" s="19" customFormat="1">
      <c r="B551" s="28"/>
    </row>
    <row r="552" spans="2:2" s="19" customFormat="1">
      <c r="B552" s="28"/>
    </row>
    <row r="553" spans="2:2" s="19" customFormat="1">
      <c r="B553" s="28"/>
    </row>
    <row r="554" spans="2:2" s="19" customFormat="1">
      <c r="B554" s="28"/>
    </row>
    <row r="555" spans="2:2" s="19" customFormat="1">
      <c r="B555" s="28"/>
    </row>
    <row r="556" spans="2:2" s="19" customFormat="1">
      <c r="B556" s="28"/>
    </row>
    <row r="557" spans="2:2" s="19" customFormat="1">
      <c r="B557" s="28"/>
    </row>
    <row r="558" spans="2:2" s="19" customFormat="1">
      <c r="B558" s="28"/>
    </row>
    <row r="559" spans="2:2" s="19" customFormat="1">
      <c r="B559" s="28"/>
    </row>
    <row r="560" spans="2:2" s="19" customFormat="1">
      <c r="B560" s="28"/>
    </row>
    <row r="561" spans="2:2" s="19" customFormat="1">
      <c r="B561" s="28"/>
    </row>
    <row r="562" spans="2:2" s="19" customFormat="1">
      <c r="B562" s="28"/>
    </row>
    <row r="563" spans="2:2" s="19" customFormat="1">
      <c r="B563" s="28"/>
    </row>
    <row r="564" spans="2:2" s="19" customFormat="1">
      <c r="B564" s="28"/>
    </row>
    <row r="565" spans="2:2" s="19" customFormat="1">
      <c r="B565" s="28"/>
    </row>
    <row r="566" spans="2:2" s="19" customFormat="1">
      <c r="B566" s="28"/>
    </row>
    <row r="567" spans="2:2" s="19" customFormat="1">
      <c r="B567" s="28"/>
    </row>
    <row r="568" spans="2:2" s="19" customFormat="1">
      <c r="B568" s="28"/>
    </row>
    <row r="569" spans="2:2" s="19" customFormat="1">
      <c r="B569" s="28"/>
    </row>
    <row r="570" spans="2:2" s="19" customFormat="1">
      <c r="B570" s="28"/>
    </row>
    <row r="571" spans="2:2" s="19" customFormat="1">
      <c r="B571" s="28"/>
    </row>
    <row r="572" spans="2:2" s="19" customFormat="1">
      <c r="B572" s="28"/>
    </row>
    <row r="573" spans="2:2" s="19" customFormat="1">
      <c r="B573" s="28"/>
    </row>
    <row r="574" spans="2:2" s="19" customFormat="1">
      <c r="B574" s="28"/>
    </row>
    <row r="575" spans="2:2" s="19" customFormat="1">
      <c r="B575" s="28"/>
    </row>
    <row r="576" spans="2:2" s="19" customFormat="1">
      <c r="B576" s="28"/>
    </row>
    <row r="577" spans="2:2" s="19" customFormat="1">
      <c r="B577" s="28"/>
    </row>
    <row r="578" spans="2:2" s="19" customFormat="1">
      <c r="B578" s="28"/>
    </row>
    <row r="579" spans="2:2" s="19" customFormat="1">
      <c r="B579" s="28"/>
    </row>
    <row r="580" spans="2:2" s="19" customFormat="1">
      <c r="B580" s="28"/>
    </row>
    <row r="581" spans="2:2" s="19" customFormat="1">
      <c r="B581" s="28"/>
    </row>
    <row r="582" spans="2:2" s="19" customFormat="1">
      <c r="B582" s="28"/>
    </row>
    <row r="583" spans="2:2" s="19" customFormat="1">
      <c r="B583" s="28"/>
    </row>
    <row r="584" spans="2:2" s="19" customFormat="1">
      <c r="B584" s="28"/>
    </row>
    <row r="585" spans="2:2" s="19" customFormat="1">
      <c r="B585" s="28"/>
    </row>
    <row r="586" spans="2:2" s="19" customFormat="1">
      <c r="B586" s="28"/>
    </row>
    <row r="587" spans="2:2" s="19" customFormat="1">
      <c r="B587" s="28"/>
    </row>
    <row r="588" spans="2:2" s="19" customFormat="1">
      <c r="B588" s="28"/>
    </row>
    <row r="589" spans="2:2" s="19" customFormat="1">
      <c r="B589" s="28"/>
    </row>
    <row r="590" spans="2:2" s="19" customFormat="1">
      <c r="B590" s="28"/>
    </row>
    <row r="591" spans="2:2" s="19" customFormat="1">
      <c r="B591" s="28"/>
    </row>
    <row r="592" spans="2:2" s="19" customFormat="1">
      <c r="B592" s="28"/>
    </row>
    <row r="593" spans="2:2" s="19" customFormat="1">
      <c r="B593" s="28"/>
    </row>
    <row r="594" spans="2:2" s="19" customFormat="1">
      <c r="B594" s="28"/>
    </row>
    <row r="595" spans="2:2" s="19" customFormat="1">
      <c r="B595" s="28"/>
    </row>
    <row r="596" spans="2:2" s="19" customFormat="1">
      <c r="B596" s="28"/>
    </row>
    <row r="597" spans="2:2" s="19" customFormat="1">
      <c r="B597" s="28"/>
    </row>
    <row r="598" spans="2:2" s="19" customFormat="1">
      <c r="B598" s="28"/>
    </row>
    <row r="599" spans="2:2" s="19" customFormat="1">
      <c r="B599" s="28"/>
    </row>
    <row r="600" spans="2:2" s="19" customFormat="1">
      <c r="B600" s="28"/>
    </row>
    <row r="601" spans="2:2" s="19" customFormat="1">
      <c r="B601" s="28"/>
    </row>
    <row r="602" spans="2:2" s="19" customFormat="1">
      <c r="B602" s="28"/>
    </row>
    <row r="603" spans="2:2" s="19" customFormat="1">
      <c r="B603" s="28"/>
    </row>
    <row r="604" spans="2:2" s="19" customFormat="1">
      <c r="B604" s="28"/>
    </row>
    <row r="605" spans="2:2" s="19" customFormat="1">
      <c r="B605" s="28"/>
    </row>
    <row r="606" spans="2:2" s="19" customFormat="1">
      <c r="B606" s="28"/>
    </row>
    <row r="607" spans="2:2" s="19" customFormat="1">
      <c r="B607" s="28"/>
    </row>
    <row r="608" spans="2:2" s="19" customFormat="1">
      <c r="B608" s="28"/>
    </row>
    <row r="609" spans="2:2" s="19" customFormat="1">
      <c r="B609" s="28"/>
    </row>
    <row r="610" spans="2:2" s="19" customFormat="1">
      <c r="B610" s="28"/>
    </row>
    <row r="611" spans="2:2" s="19" customFormat="1">
      <c r="B611" s="28"/>
    </row>
    <row r="612" spans="2:2" s="19" customFormat="1">
      <c r="B612" s="28"/>
    </row>
    <row r="613" spans="2:2" s="19" customFormat="1">
      <c r="B613" s="28"/>
    </row>
    <row r="614" spans="2:2" s="19" customFormat="1">
      <c r="B614" s="28"/>
    </row>
    <row r="615" spans="2:2" s="19" customFormat="1">
      <c r="B615" s="28"/>
    </row>
    <row r="616" spans="2:2" s="19" customFormat="1">
      <c r="B616" s="28"/>
    </row>
    <row r="617" spans="2:2" s="19" customFormat="1">
      <c r="B617" s="28"/>
    </row>
    <row r="618" spans="2:2" s="19" customFormat="1">
      <c r="B618" s="28"/>
    </row>
    <row r="619" spans="2:2" s="19" customFormat="1">
      <c r="B619" s="28"/>
    </row>
    <row r="620" spans="2:2" s="19" customFormat="1">
      <c r="B620" s="28"/>
    </row>
    <row r="621" spans="2:2" s="19" customFormat="1">
      <c r="B621" s="28"/>
    </row>
    <row r="622" spans="2:2" s="19" customFormat="1">
      <c r="B622" s="28"/>
    </row>
    <row r="623" spans="2:2" s="19" customFormat="1">
      <c r="B623" s="28"/>
    </row>
    <row r="624" spans="2:2" s="19" customFormat="1">
      <c r="B624" s="28"/>
    </row>
    <row r="625" spans="2:2" s="19" customFormat="1">
      <c r="B625" s="28"/>
    </row>
    <row r="626" spans="2:2" s="19" customFormat="1">
      <c r="B626" s="28"/>
    </row>
    <row r="627" spans="2:2" s="19" customFormat="1">
      <c r="B627" s="28"/>
    </row>
    <row r="628" spans="2:2" s="19" customFormat="1">
      <c r="B628" s="28"/>
    </row>
    <row r="629" spans="2:2" s="19" customFormat="1">
      <c r="B629" s="28"/>
    </row>
    <row r="630" spans="2:2" s="19" customFormat="1">
      <c r="B630" s="28"/>
    </row>
    <row r="631" spans="2:2" s="19" customFormat="1">
      <c r="B631" s="28"/>
    </row>
    <row r="632" spans="2:2" s="19" customFormat="1">
      <c r="B632" s="28"/>
    </row>
    <row r="633" spans="2:2" s="19" customFormat="1">
      <c r="B633" s="28"/>
    </row>
    <row r="634" spans="2:2" s="19" customFormat="1">
      <c r="B634" s="28"/>
    </row>
    <row r="635" spans="2:2" s="19" customFormat="1">
      <c r="B635" s="28"/>
    </row>
    <row r="636" spans="2:2" s="19" customFormat="1">
      <c r="B636" s="28"/>
    </row>
    <row r="637" spans="2:2" s="19" customFormat="1">
      <c r="B637" s="28"/>
    </row>
    <row r="638" spans="2:2" s="19" customFormat="1">
      <c r="B638" s="28"/>
    </row>
    <row r="639" spans="2:2" s="19" customFormat="1">
      <c r="B639" s="28"/>
    </row>
    <row r="640" spans="2:2" s="19" customFormat="1">
      <c r="B640" s="28"/>
    </row>
    <row r="641" spans="2:2" s="19" customFormat="1">
      <c r="B641" s="28"/>
    </row>
    <row r="642" spans="2:2" s="19" customFormat="1">
      <c r="B642" s="28"/>
    </row>
    <row r="643" spans="2:2" s="19" customFormat="1">
      <c r="B643" s="28"/>
    </row>
    <row r="644" spans="2:2" s="19" customFormat="1">
      <c r="B644" s="28"/>
    </row>
    <row r="645" spans="2:2" s="19" customFormat="1">
      <c r="B645" s="28"/>
    </row>
    <row r="646" spans="2:2" s="19" customFormat="1">
      <c r="B646" s="28"/>
    </row>
    <row r="647" spans="2:2" s="19" customFormat="1">
      <c r="B647" s="28"/>
    </row>
    <row r="648" spans="2:2" s="19" customFormat="1">
      <c r="B648" s="28"/>
    </row>
    <row r="649" spans="2:2" s="19" customFormat="1">
      <c r="B649" s="28"/>
    </row>
    <row r="650" spans="2:2" s="19" customFormat="1">
      <c r="B650" s="28"/>
    </row>
    <row r="651" spans="2:2" s="19" customFormat="1">
      <c r="B651" s="28"/>
    </row>
    <row r="652" spans="2:2" s="19" customFormat="1">
      <c r="B652" s="28"/>
    </row>
    <row r="653" spans="2:2" s="19" customFormat="1">
      <c r="B653" s="28"/>
    </row>
    <row r="654" spans="2:2" s="19" customFormat="1">
      <c r="B654" s="28"/>
    </row>
    <row r="655" spans="2:2" s="19" customFormat="1">
      <c r="B655" s="28"/>
    </row>
    <row r="656" spans="2:2" s="19" customFormat="1">
      <c r="B656" s="28"/>
    </row>
    <row r="657" spans="2:2" s="19" customFormat="1">
      <c r="B657" s="28"/>
    </row>
    <row r="658" spans="2:2" s="19" customFormat="1">
      <c r="B658" s="28"/>
    </row>
    <row r="659" spans="2:2" s="19" customFormat="1">
      <c r="B659" s="28"/>
    </row>
    <row r="660" spans="2:2" s="19" customFormat="1">
      <c r="B660" s="28"/>
    </row>
    <row r="661" spans="2:2" s="19" customFormat="1">
      <c r="B661" s="28"/>
    </row>
    <row r="662" spans="2:2" s="19" customFormat="1">
      <c r="B662" s="28"/>
    </row>
    <row r="663" spans="2:2" s="19" customFormat="1">
      <c r="B663" s="28"/>
    </row>
    <row r="664" spans="2:2" s="19" customFormat="1">
      <c r="B664" s="28"/>
    </row>
    <row r="665" spans="2:2" s="19" customFormat="1">
      <c r="B665" s="28"/>
    </row>
    <row r="666" spans="2:2" s="19" customFormat="1">
      <c r="B666" s="28"/>
    </row>
    <row r="667" spans="2:2" s="19" customFormat="1">
      <c r="B667" s="28"/>
    </row>
    <row r="668" spans="2:2" s="19" customFormat="1">
      <c r="B668" s="28"/>
    </row>
    <row r="669" spans="2:2" s="19" customFormat="1">
      <c r="B669" s="28"/>
    </row>
    <row r="670" spans="2:2" s="19" customFormat="1">
      <c r="B670" s="28"/>
    </row>
    <row r="671" spans="2:2" s="19" customFormat="1">
      <c r="B671" s="28"/>
    </row>
    <row r="672" spans="2:2" s="19" customFormat="1">
      <c r="B672" s="28"/>
    </row>
    <row r="673" spans="2:2" s="19" customFormat="1">
      <c r="B673" s="28"/>
    </row>
    <row r="674" spans="2:2" s="19" customFormat="1">
      <c r="B674" s="28"/>
    </row>
    <row r="675" spans="2:2" s="19" customFormat="1">
      <c r="B675" s="28"/>
    </row>
    <row r="676" spans="2:2" s="19" customFormat="1">
      <c r="B676" s="28"/>
    </row>
    <row r="677" spans="2:2" s="19" customFormat="1">
      <c r="B677" s="28"/>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1D383-E75B-4479-B9B4-DFAFC6623CEE}">
  <dimension ref="A1:BQ1251"/>
  <sheetViews>
    <sheetView zoomScaleNormal="100" workbookViewId="0">
      <selection sqref="A1:D1"/>
    </sheetView>
  </sheetViews>
  <sheetFormatPr baseColWidth="10" defaultColWidth="12.90625" defaultRowHeight="14.5"/>
  <cols>
    <col min="1" max="2" width="36.36328125" style="29" bestFit="1" customWidth="1"/>
    <col min="3" max="3" width="31.36328125" style="29" customWidth="1"/>
    <col min="4" max="4" width="12.36328125" style="29" customWidth="1"/>
    <col min="5" max="5" width="22" style="29" customWidth="1"/>
    <col min="6" max="6" width="14.26953125" style="29" customWidth="1"/>
    <col min="7" max="16384" width="12.90625" style="29"/>
  </cols>
  <sheetData>
    <row r="1" spans="1:69" s="9" customFormat="1" ht="56.25" customHeight="1" thickBot="1">
      <c r="A1" s="33" t="s">
        <v>0</v>
      </c>
      <c r="B1" s="33"/>
      <c r="C1" s="33"/>
      <c r="D1" s="33"/>
      <c r="E1" s="34" t="s">
        <v>143</v>
      </c>
      <c r="F1" s="34"/>
      <c r="G1" s="34"/>
      <c r="H1" s="34"/>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5" t="s">
        <v>144</v>
      </c>
      <c r="B10" s="35"/>
      <c r="C10" s="35"/>
      <c r="D10" s="35"/>
      <c r="E10" s="35"/>
      <c r="F10" s="35"/>
      <c r="G10" s="35"/>
    </row>
    <row r="11" spans="1:69" ht="24.75" customHeight="1">
      <c r="A11" s="35"/>
      <c r="B11" s="35"/>
      <c r="C11" s="35"/>
      <c r="D11" s="35"/>
      <c r="E11" s="35"/>
      <c r="F11" s="35"/>
      <c r="G11" s="35"/>
    </row>
    <row r="12" spans="1:69" ht="20.25" customHeight="1">
      <c r="A12" s="35"/>
      <c r="B12" s="35"/>
      <c r="C12" s="35"/>
      <c r="D12" s="35"/>
      <c r="E12" s="35"/>
      <c r="F12" s="35"/>
      <c r="G12" s="35"/>
    </row>
    <row r="13" spans="1:69" ht="24.75" customHeight="1">
      <c r="A13" s="35"/>
      <c r="B13" s="35"/>
      <c r="C13" s="35"/>
      <c r="D13" s="35"/>
      <c r="E13" s="35"/>
      <c r="F13" s="35"/>
      <c r="G13" s="35"/>
    </row>
    <row r="14" spans="1:69" ht="21" customHeight="1"/>
    <row r="15" spans="1:69" ht="19.5" customHeight="1"/>
    <row r="16" spans="1:69" ht="26.25" customHeight="1">
      <c r="A16" s="40" t="s">
        <v>188</v>
      </c>
      <c r="B16" s="40"/>
      <c r="C16" s="40"/>
      <c r="D16" s="40"/>
      <c r="E16" s="40"/>
      <c r="F16" s="40"/>
      <c r="G16" s="40"/>
    </row>
    <row r="17" spans="1:6" ht="21.75" customHeight="1">
      <c r="A17" s="30"/>
      <c r="B17" s="30"/>
      <c r="C17" s="30"/>
      <c r="D17" s="30"/>
      <c r="E17" s="30"/>
      <c r="F17" s="30"/>
    </row>
    <row r="18" spans="1:6" ht="18.5">
      <c r="A18" s="30"/>
      <c r="B18" s="30"/>
      <c r="C18" s="30"/>
      <c r="D18" s="30"/>
      <c r="E18" s="30"/>
      <c r="F18" s="30"/>
    </row>
    <row r="19" spans="1:6" s="32" customFormat="1" ht="18.5">
      <c r="A19" s="31"/>
      <c r="B19" s="31"/>
      <c r="C19" s="31"/>
      <c r="D19" s="31"/>
      <c r="E19" s="31"/>
      <c r="F19" s="31"/>
    </row>
    <row r="20" spans="1:6" s="32" customFormat="1" ht="18.5">
      <c r="A20" s="31"/>
      <c r="B20" s="31"/>
      <c r="C20" s="31"/>
      <c r="D20" s="31"/>
      <c r="E20" s="31"/>
      <c r="F20" s="31"/>
    </row>
    <row r="21" spans="1:6" s="32" customFormat="1" ht="18.5">
      <c r="A21" s="31"/>
      <c r="B21" s="31"/>
      <c r="C21" s="31"/>
      <c r="D21" s="31"/>
      <c r="E21" s="31"/>
      <c r="F21" s="31"/>
    </row>
    <row r="22" spans="1:6" s="32" customFormat="1"/>
    <row r="23" spans="1:6" s="32" customFormat="1"/>
    <row r="24" spans="1:6" s="32" customFormat="1"/>
    <row r="25" spans="1:6" s="32" customFormat="1"/>
    <row r="26" spans="1:6" s="32" customFormat="1"/>
    <row r="27" spans="1:6" s="32" customFormat="1"/>
    <row r="28" spans="1:6" s="32" customFormat="1"/>
    <row r="29" spans="1:6" s="32" customFormat="1"/>
    <row r="30" spans="1:6" s="32" customFormat="1"/>
    <row r="31" spans="1:6" s="32" customFormat="1"/>
    <row r="32" spans="1:6" s="32" customFormat="1"/>
    <row r="33" s="32" customFormat="1"/>
    <row r="34" s="32" customFormat="1"/>
    <row r="35" s="32" customFormat="1"/>
    <row r="36" s="32" customFormat="1"/>
    <row r="37" s="32" customFormat="1"/>
    <row r="38" s="32" customFormat="1"/>
    <row r="39" s="32" customFormat="1"/>
    <row r="40" s="32" customFormat="1"/>
    <row r="41" s="32" customFormat="1"/>
    <row r="42" s="32" customFormat="1"/>
    <row r="43" s="32" customFormat="1"/>
    <row r="44" s="32" customFormat="1"/>
    <row r="45" s="32" customFormat="1"/>
    <row r="46" s="32" customFormat="1"/>
    <row r="47" s="32" customFormat="1"/>
    <row r="48" s="32" customFormat="1"/>
    <row r="49" s="32" customFormat="1"/>
    <row r="50" s="32" customFormat="1"/>
    <row r="51" s="32" customFormat="1"/>
    <row r="52" s="32" customFormat="1"/>
    <row r="53" s="32" customFormat="1"/>
    <row r="54" s="32" customFormat="1"/>
    <row r="55" s="32" customFormat="1"/>
    <row r="56" s="32" customFormat="1"/>
    <row r="57" s="32" customFormat="1"/>
    <row r="58" s="32" customFormat="1"/>
    <row r="59" s="32" customFormat="1"/>
    <row r="60" s="32" customFormat="1"/>
    <row r="61" s="32" customFormat="1"/>
    <row r="62" s="32" customFormat="1"/>
    <row r="63" s="32" customFormat="1"/>
    <row r="64" s="32" customFormat="1"/>
    <row r="65" s="32" customFormat="1"/>
    <row r="66" s="32" customFormat="1"/>
    <row r="67" s="32" customFormat="1"/>
    <row r="68" s="32" customFormat="1"/>
    <row r="69" s="32" customFormat="1"/>
    <row r="70" s="32" customFormat="1"/>
    <row r="71" s="32" customFormat="1"/>
    <row r="72" s="32" customFormat="1"/>
    <row r="73" s="32" customFormat="1"/>
    <row r="74" s="32" customFormat="1"/>
    <row r="75" s="32" customFormat="1"/>
    <row r="76" s="32" customFormat="1"/>
    <row r="77" s="32" customFormat="1"/>
    <row r="78" s="32" customFormat="1"/>
    <row r="79" s="32" customFormat="1"/>
    <row r="80" s="32" customFormat="1"/>
    <row r="81" s="32" customFormat="1"/>
    <row r="82" s="32" customFormat="1"/>
    <row r="83" s="32" customFormat="1"/>
    <row r="84" s="32" customFormat="1"/>
    <row r="85" s="32" customFormat="1"/>
    <row r="86" s="32" customFormat="1"/>
    <row r="87" s="32" customFormat="1"/>
    <row r="88" s="32" customFormat="1"/>
    <row r="89" s="32" customFormat="1"/>
    <row r="90" s="32" customFormat="1"/>
    <row r="91" s="32" customFormat="1"/>
    <row r="92" s="32" customFormat="1"/>
    <row r="93" s="32" customFormat="1"/>
    <row r="94" s="32" customFormat="1"/>
    <row r="95" s="32" customFormat="1"/>
    <row r="96" s="32" customFormat="1"/>
    <row r="97" s="32" customFormat="1"/>
    <row r="98" s="32" customFormat="1"/>
    <row r="99" s="32" customFormat="1"/>
    <row r="100" s="32" customFormat="1"/>
    <row r="101" s="32" customFormat="1"/>
    <row r="102" s="32" customFormat="1"/>
    <row r="103" s="32" customFormat="1"/>
    <row r="104" s="32" customFormat="1"/>
    <row r="105" s="32" customFormat="1"/>
    <row r="106" s="32" customFormat="1"/>
    <row r="107" s="32" customFormat="1"/>
    <row r="108" s="32" customFormat="1"/>
    <row r="109" s="32" customFormat="1"/>
    <row r="110" s="32" customFormat="1"/>
    <row r="111" s="32" customFormat="1"/>
    <row r="112" s="32" customFormat="1"/>
    <row r="113" s="32" customFormat="1"/>
    <row r="114" s="32" customFormat="1"/>
    <row r="115" s="32" customFormat="1"/>
    <row r="116" s="32" customFormat="1"/>
    <row r="117" s="32" customFormat="1"/>
    <row r="118" s="32" customFormat="1"/>
    <row r="119" s="32" customFormat="1"/>
    <row r="120" s="32" customFormat="1"/>
    <row r="121" s="32" customFormat="1"/>
    <row r="122" s="32" customFormat="1"/>
    <row r="123" s="32" customFormat="1"/>
    <row r="124" s="32" customFormat="1"/>
    <row r="125" s="32" customFormat="1"/>
    <row r="126" s="32" customFormat="1"/>
    <row r="127" s="32" customFormat="1"/>
    <row r="128" s="32" customFormat="1"/>
    <row r="129" s="32" customFormat="1"/>
    <row r="130" s="32" customFormat="1"/>
    <row r="131" s="32" customFormat="1"/>
    <row r="132" s="32" customFormat="1"/>
    <row r="133" s="32" customFormat="1"/>
    <row r="134" s="32" customFormat="1"/>
    <row r="135" s="32" customFormat="1"/>
    <row r="136" s="32" customFormat="1"/>
    <row r="137" s="32" customFormat="1"/>
    <row r="138" s="32" customFormat="1"/>
    <row r="139" s="32" customFormat="1"/>
    <row r="140" s="32" customFormat="1"/>
    <row r="141" s="32" customFormat="1"/>
    <row r="142" s="32" customFormat="1"/>
    <row r="143" s="32" customFormat="1"/>
    <row r="144" s="32" customFormat="1"/>
    <row r="145" s="32" customFormat="1"/>
    <row r="146" s="32" customFormat="1"/>
    <row r="147" s="32" customFormat="1"/>
    <row r="148" s="32" customFormat="1"/>
    <row r="149" s="32" customFormat="1"/>
    <row r="150" s="32" customFormat="1"/>
    <row r="151" s="32" customFormat="1"/>
    <row r="152" s="32" customFormat="1"/>
    <row r="153" s="32" customFormat="1"/>
    <row r="154" s="32" customFormat="1"/>
    <row r="155" s="32" customFormat="1"/>
    <row r="156" s="32" customFormat="1"/>
    <row r="157" s="32" customFormat="1"/>
    <row r="158" s="32" customFormat="1"/>
    <row r="159" s="32" customFormat="1"/>
    <row r="160" s="32" customFormat="1"/>
    <row r="161" s="32" customFormat="1"/>
    <row r="162" s="32" customFormat="1"/>
    <row r="163" s="32" customFormat="1"/>
    <row r="164" s="32" customFormat="1"/>
    <row r="165" s="32" customFormat="1"/>
    <row r="166" s="32" customFormat="1"/>
    <row r="167" s="32" customFormat="1"/>
    <row r="168" s="32" customFormat="1"/>
    <row r="169" s="32" customFormat="1"/>
    <row r="170" s="32" customFormat="1"/>
    <row r="171" s="32" customFormat="1"/>
    <row r="172" s="32" customFormat="1"/>
    <row r="173" s="32" customFormat="1"/>
    <row r="174" s="32" customFormat="1"/>
    <row r="175" s="32" customFormat="1"/>
    <row r="176" s="32" customFormat="1"/>
    <row r="177" s="32" customFormat="1"/>
    <row r="178" s="32" customFormat="1"/>
    <row r="179" s="32" customFormat="1"/>
    <row r="180" s="32" customFormat="1"/>
    <row r="181" s="32" customFormat="1"/>
    <row r="182" s="32" customFormat="1"/>
    <row r="183" s="32" customFormat="1"/>
    <row r="184" s="32" customFormat="1"/>
    <row r="185" s="32" customFormat="1"/>
    <row r="186" s="32" customFormat="1"/>
    <row r="187" s="32" customFormat="1"/>
    <row r="188" s="32" customFormat="1"/>
    <row r="189" s="32" customFormat="1"/>
    <row r="190" s="32" customFormat="1"/>
    <row r="191" s="32" customFormat="1"/>
    <row r="192" s="32" customFormat="1"/>
    <row r="193" s="32" customFormat="1"/>
    <row r="194" s="32" customFormat="1"/>
    <row r="195" s="32" customFormat="1"/>
    <row r="196" s="32" customFormat="1"/>
    <row r="197" s="32" customFormat="1"/>
    <row r="198" s="32" customFormat="1"/>
    <row r="199" s="32" customFormat="1"/>
    <row r="200" s="32" customFormat="1"/>
    <row r="201" s="32" customFormat="1"/>
    <row r="202" s="32" customFormat="1"/>
    <row r="203" s="32" customFormat="1"/>
    <row r="204" s="32" customFormat="1"/>
    <row r="205" s="32" customFormat="1"/>
    <row r="206" s="32" customFormat="1"/>
    <row r="207" s="32" customFormat="1"/>
    <row r="208" s="32" customFormat="1"/>
    <row r="209" s="32" customFormat="1"/>
    <row r="210" s="32" customFormat="1"/>
    <row r="211" s="32" customFormat="1"/>
    <row r="212" s="32" customFormat="1"/>
    <row r="213" s="32" customFormat="1"/>
    <row r="214" s="32" customFormat="1"/>
    <row r="215" s="32" customFormat="1"/>
    <row r="216" s="32" customFormat="1"/>
    <row r="217" s="32" customFormat="1"/>
    <row r="218" s="32" customFormat="1"/>
    <row r="219" s="32" customFormat="1"/>
    <row r="220" s="32" customFormat="1"/>
    <row r="221" s="32" customFormat="1"/>
    <row r="222" s="32" customFormat="1"/>
    <row r="223" s="32" customFormat="1"/>
    <row r="224" s="32" customFormat="1"/>
    <row r="225" s="32" customFormat="1"/>
    <row r="226" s="32" customFormat="1"/>
    <row r="227" s="32" customFormat="1"/>
    <row r="228" s="32" customFormat="1"/>
    <row r="229" s="32" customFormat="1"/>
    <row r="230" s="32" customFormat="1"/>
    <row r="231" s="32" customFormat="1"/>
    <row r="232" s="32" customFormat="1"/>
    <row r="233" s="32" customFormat="1"/>
    <row r="234" s="32" customFormat="1"/>
    <row r="235" s="32" customFormat="1"/>
    <row r="236" s="32" customFormat="1"/>
    <row r="237" s="32" customFormat="1"/>
    <row r="238" s="32" customFormat="1"/>
    <row r="239" s="32" customFormat="1"/>
    <row r="240" s="32" customFormat="1"/>
    <row r="241" s="32" customFormat="1"/>
    <row r="242" s="32" customFormat="1"/>
    <row r="243" s="32" customFormat="1"/>
    <row r="244" s="32" customFormat="1"/>
    <row r="245" s="32" customFormat="1"/>
    <row r="246" s="32" customFormat="1"/>
    <row r="247" s="32" customFormat="1"/>
    <row r="248" s="32" customFormat="1"/>
    <row r="249" s="32" customFormat="1"/>
    <row r="250" s="32" customFormat="1"/>
    <row r="251" s="32" customFormat="1"/>
    <row r="252" s="32" customFormat="1"/>
    <row r="253" s="32" customFormat="1"/>
    <row r="254" s="32" customFormat="1"/>
    <row r="255" s="32" customFormat="1"/>
    <row r="256" s="32" customFormat="1"/>
    <row r="257" s="32" customFormat="1"/>
    <row r="258" s="32" customFormat="1"/>
    <row r="259" s="32" customFormat="1"/>
    <row r="260" s="32" customFormat="1"/>
    <row r="261" s="32" customFormat="1"/>
    <row r="262" s="32" customFormat="1"/>
    <row r="263" s="32" customFormat="1"/>
    <row r="264" s="32" customFormat="1"/>
    <row r="265" s="32" customFormat="1"/>
    <row r="266" s="32" customFormat="1"/>
    <row r="267" s="32" customFormat="1"/>
    <row r="268" s="32" customFormat="1"/>
    <row r="269" s="32" customFormat="1"/>
    <row r="270" s="32" customFormat="1"/>
    <row r="271" s="32" customFormat="1"/>
    <row r="272" s="32" customFormat="1"/>
    <row r="273" s="32" customFormat="1"/>
    <row r="274" s="32" customFormat="1"/>
    <row r="275" s="32" customFormat="1"/>
    <row r="276" s="32" customFormat="1"/>
    <row r="277" s="32" customFormat="1"/>
    <row r="278" s="32" customFormat="1"/>
    <row r="279" s="32" customFormat="1"/>
    <row r="280" s="32" customFormat="1"/>
    <row r="281" s="32" customFormat="1"/>
    <row r="282" s="32" customFormat="1"/>
    <row r="283" s="32" customFormat="1"/>
    <row r="284" s="32" customFormat="1"/>
    <row r="285" s="32" customFormat="1"/>
    <row r="286" s="32" customFormat="1"/>
    <row r="287" s="32" customFormat="1"/>
    <row r="288" s="32" customFormat="1"/>
    <row r="289" s="32" customFormat="1"/>
    <row r="290" s="32" customFormat="1"/>
    <row r="291" s="32" customFormat="1"/>
    <row r="292" s="32" customFormat="1"/>
    <row r="293" s="32" customFormat="1"/>
    <row r="294" s="32" customFormat="1"/>
    <row r="295" s="32" customFormat="1"/>
    <row r="296" s="32" customFormat="1"/>
    <row r="297" s="32" customFormat="1"/>
    <row r="298" s="32" customFormat="1"/>
    <row r="299" s="32" customFormat="1"/>
    <row r="300" s="32" customFormat="1"/>
    <row r="301" s="32" customFormat="1"/>
    <row r="302" s="32" customFormat="1"/>
    <row r="303" s="32" customFormat="1"/>
    <row r="304" s="32" customFormat="1"/>
    <row r="305" s="32" customFormat="1"/>
    <row r="306" s="32" customFormat="1"/>
    <row r="307" s="32" customFormat="1"/>
    <row r="308" s="32" customFormat="1"/>
    <row r="309" s="32" customFormat="1"/>
    <row r="310" s="32" customFormat="1"/>
    <row r="311" s="32" customFormat="1"/>
    <row r="312" s="32" customFormat="1"/>
    <row r="313" s="32" customFormat="1"/>
    <row r="314" s="32" customFormat="1"/>
    <row r="315" s="32" customFormat="1"/>
    <row r="316" s="32" customFormat="1"/>
    <row r="317" s="32" customFormat="1"/>
    <row r="318" s="32" customFormat="1"/>
    <row r="319" s="32" customFormat="1"/>
    <row r="320" s="32" customFormat="1"/>
    <row r="321" s="32" customFormat="1"/>
    <row r="322" s="32" customFormat="1"/>
    <row r="323" s="32" customFormat="1"/>
    <row r="324" s="32" customFormat="1"/>
    <row r="325" s="32" customFormat="1"/>
    <row r="326" s="32" customFormat="1"/>
    <row r="327" s="32" customFormat="1"/>
    <row r="328" s="32" customFormat="1"/>
    <row r="329" s="32" customFormat="1"/>
    <row r="330" s="32" customFormat="1"/>
    <row r="331" s="32" customFormat="1"/>
    <row r="332" s="32" customFormat="1"/>
    <row r="333" s="32" customFormat="1"/>
    <row r="334" s="32" customFormat="1"/>
    <row r="335" s="32" customFormat="1"/>
    <row r="336" s="32" customFormat="1"/>
    <row r="337" s="32" customFormat="1"/>
    <row r="338" s="32" customFormat="1"/>
    <row r="339" s="32" customFormat="1"/>
    <row r="340" s="32" customFormat="1"/>
    <row r="341" s="32" customFormat="1"/>
    <row r="342" s="32" customFormat="1"/>
    <row r="343" s="32" customFormat="1"/>
    <row r="344" s="32" customFormat="1"/>
    <row r="345" s="32" customFormat="1"/>
    <row r="346" s="32" customFormat="1"/>
    <row r="347" s="32" customFormat="1"/>
    <row r="348" s="32" customFormat="1"/>
    <row r="349" s="32" customFormat="1"/>
    <row r="350" s="32" customFormat="1"/>
    <row r="351" s="32" customFormat="1"/>
    <row r="352" s="32" customFormat="1"/>
    <row r="353" s="32" customFormat="1"/>
    <row r="354" s="32" customFormat="1"/>
    <row r="355" s="32" customFormat="1"/>
    <row r="356" s="32" customFormat="1"/>
    <row r="357" s="32" customFormat="1"/>
    <row r="358" s="32" customFormat="1"/>
    <row r="359" s="32" customFormat="1"/>
    <row r="360" s="32" customFormat="1"/>
    <row r="361" s="32" customFormat="1"/>
    <row r="362" s="32" customFormat="1"/>
    <row r="363" s="32" customFormat="1"/>
    <row r="364" s="32" customFormat="1"/>
    <row r="365" s="32" customFormat="1"/>
    <row r="366" s="32" customFormat="1"/>
    <row r="367" s="32" customFormat="1"/>
    <row r="368" s="32" customFormat="1"/>
    <row r="369" s="32" customFormat="1"/>
    <row r="370" s="32" customFormat="1"/>
    <row r="371" s="32" customFormat="1"/>
    <row r="372" s="32" customFormat="1"/>
    <row r="373" s="32" customFormat="1"/>
    <row r="374" s="32" customFormat="1"/>
    <row r="375" s="32" customFormat="1"/>
    <row r="376" s="32" customFormat="1"/>
    <row r="377" s="32" customFormat="1"/>
    <row r="378" s="32" customFormat="1"/>
    <row r="379" s="32" customFormat="1"/>
    <row r="380" s="32" customFormat="1"/>
    <row r="381" s="32" customFormat="1"/>
    <row r="382" s="32" customFormat="1"/>
    <row r="383" s="32" customFormat="1"/>
    <row r="384" s="32" customFormat="1"/>
    <row r="385" s="32" customFormat="1"/>
    <row r="386" s="32" customFormat="1"/>
    <row r="387" s="32" customFormat="1"/>
    <row r="388" s="32" customFormat="1"/>
    <row r="389" s="32" customFormat="1"/>
    <row r="390" s="32" customFormat="1"/>
    <row r="391" s="32" customFormat="1"/>
    <row r="392" s="32" customFormat="1"/>
    <row r="393" s="32" customFormat="1"/>
    <row r="394" s="32" customFormat="1"/>
    <row r="395" s="32" customFormat="1"/>
    <row r="396" s="32" customFormat="1"/>
    <row r="397" s="32" customFormat="1"/>
    <row r="398" s="32" customFormat="1"/>
    <row r="399" s="32" customFormat="1"/>
    <row r="400" s="32" customFormat="1"/>
    <row r="401" s="32" customFormat="1"/>
    <row r="402" s="32" customFormat="1"/>
    <row r="403" s="32" customFormat="1"/>
    <row r="404" s="32" customFormat="1"/>
    <row r="405" s="32" customFormat="1"/>
    <row r="406" s="32" customFormat="1"/>
    <row r="407" s="32" customFormat="1"/>
    <row r="408" s="32" customFormat="1"/>
    <row r="409" s="32" customFormat="1"/>
    <row r="410" s="32" customFormat="1"/>
    <row r="411" s="32" customFormat="1"/>
    <row r="412" s="32" customFormat="1"/>
    <row r="413" s="32" customFormat="1"/>
    <row r="414" s="32" customFormat="1"/>
    <row r="415" s="32" customFormat="1"/>
    <row r="416" s="32" customFormat="1"/>
    <row r="417" s="32" customFormat="1"/>
    <row r="418" s="32" customFormat="1"/>
    <row r="419" s="32" customFormat="1"/>
    <row r="420" s="32" customFormat="1"/>
    <row r="421" s="32" customFormat="1"/>
    <row r="422" s="32" customFormat="1"/>
    <row r="423" s="32" customFormat="1"/>
    <row r="424" s="32" customFormat="1"/>
    <row r="425" s="32" customFormat="1"/>
    <row r="426" s="32" customFormat="1"/>
    <row r="427" s="32" customFormat="1"/>
    <row r="428" s="32" customFormat="1"/>
    <row r="429" s="32" customFormat="1"/>
    <row r="430" s="32" customFormat="1"/>
    <row r="431" s="32" customFormat="1"/>
    <row r="432" s="32" customFormat="1"/>
    <row r="433" s="32" customFormat="1"/>
    <row r="434" s="32" customFormat="1"/>
    <row r="435" s="32" customFormat="1"/>
    <row r="436" s="32" customFormat="1"/>
    <row r="437" s="32" customFormat="1"/>
    <row r="438" s="32" customFormat="1"/>
    <row r="439" s="32" customFormat="1"/>
    <row r="440" s="32" customFormat="1"/>
    <row r="441" s="32" customFormat="1"/>
    <row r="442" s="32" customFormat="1"/>
    <row r="443" s="32" customFormat="1"/>
    <row r="444" s="32" customFormat="1"/>
    <row r="445" s="32" customFormat="1"/>
    <row r="446" s="32" customFormat="1"/>
    <row r="447" s="32" customFormat="1"/>
    <row r="448" s="32" customFormat="1"/>
    <row r="449" s="32" customFormat="1"/>
    <row r="450" s="32" customFormat="1"/>
    <row r="451" s="32" customFormat="1"/>
    <row r="452" s="32" customFormat="1"/>
    <row r="453" s="32" customFormat="1"/>
    <row r="454" s="32" customFormat="1"/>
    <row r="455" s="32" customFormat="1"/>
    <row r="456" s="32" customFormat="1"/>
    <row r="457" s="32" customFormat="1"/>
    <row r="458" s="32" customFormat="1"/>
    <row r="459" s="32" customFormat="1"/>
    <row r="460" s="32" customFormat="1"/>
    <row r="461" s="32" customFormat="1"/>
    <row r="462" s="32" customFormat="1"/>
    <row r="463" s="32" customFormat="1"/>
    <row r="464" s="32" customFormat="1"/>
    <row r="465" s="32" customFormat="1"/>
    <row r="466" s="32" customFormat="1"/>
    <row r="467" s="32" customFormat="1"/>
    <row r="468" s="32" customFormat="1"/>
    <row r="469" s="32" customFormat="1"/>
    <row r="470" s="32" customFormat="1"/>
    <row r="471" s="32" customFormat="1"/>
    <row r="472" s="32" customFormat="1"/>
    <row r="473" s="32" customFormat="1"/>
    <row r="474" s="32" customFormat="1"/>
    <row r="475" s="32" customFormat="1"/>
    <row r="476" s="32" customFormat="1"/>
    <row r="477" s="32" customFormat="1"/>
    <row r="478" s="32" customFormat="1"/>
    <row r="479" s="32" customFormat="1"/>
    <row r="480" s="32" customFormat="1"/>
    <row r="481" s="32" customFormat="1"/>
    <row r="482" s="32" customFormat="1"/>
    <row r="483" s="32" customFormat="1"/>
    <row r="484" s="32" customFormat="1"/>
    <row r="485" s="32" customFormat="1"/>
    <row r="486" s="32" customFormat="1"/>
    <row r="487" s="32" customFormat="1"/>
    <row r="488" s="32" customFormat="1"/>
    <row r="489" s="32" customFormat="1"/>
    <row r="490" s="32" customFormat="1"/>
    <row r="491" s="32" customFormat="1"/>
    <row r="492" s="32" customFormat="1"/>
    <row r="493" s="32" customFormat="1"/>
    <row r="494" s="32" customFormat="1"/>
    <row r="495" s="32" customFormat="1"/>
    <row r="496" s="32" customFormat="1"/>
    <row r="497" s="32" customFormat="1"/>
    <row r="498" s="32" customFormat="1"/>
    <row r="499" s="32" customFormat="1"/>
    <row r="500" s="32" customFormat="1"/>
    <row r="501" s="32" customFormat="1"/>
    <row r="502" s="32" customFormat="1"/>
    <row r="503" s="32" customFormat="1"/>
    <row r="504" s="32" customFormat="1"/>
    <row r="505" s="32" customFormat="1"/>
    <row r="506" s="32" customFormat="1"/>
    <row r="507" s="32" customFormat="1"/>
    <row r="508" s="32" customFormat="1"/>
    <row r="509" s="32" customFormat="1"/>
    <row r="510" s="32" customFormat="1"/>
    <row r="511" s="32" customFormat="1"/>
    <row r="512" s="32" customFormat="1"/>
    <row r="513" s="32" customFormat="1"/>
    <row r="514" s="32" customFormat="1"/>
    <row r="515" s="32" customFormat="1"/>
    <row r="516" s="32" customFormat="1"/>
    <row r="517" s="32" customFormat="1"/>
    <row r="518" s="32" customFormat="1"/>
    <row r="519" s="32" customFormat="1"/>
    <row r="520" s="32" customFormat="1"/>
    <row r="521" s="32" customFormat="1"/>
    <row r="522" s="32" customFormat="1"/>
    <row r="523" s="32" customFormat="1"/>
    <row r="524" s="32" customFormat="1"/>
    <row r="525" s="32" customFormat="1"/>
    <row r="526" s="32" customFormat="1"/>
    <row r="527" s="32" customFormat="1"/>
    <row r="528" s="32" customFormat="1"/>
    <row r="529" s="32" customFormat="1"/>
    <row r="530" s="32" customFormat="1"/>
    <row r="531" s="32" customFormat="1"/>
    <row r="532" s="32" customFormat="1"/>
    <row r="533" s="32" customFormat="1"/>
    <row r="534" s="32" customFormat="1"/>
    <row r="535" s="32" customFormat="1"/>
    <row r="536" s="32" customFormat="1"/>
    <row r="537" s="32" customFormat="1"/>
    <row r="538" s="32" customFormat="1"/>
    <row r="539" s="32" customFormat="1"/>
    <row r="540" s="32" customFormat="1"/>
    <row r="541" s="32" customFormat="1"/>
    <row r="542" s="32" customFormat="1"/>
    <row r="543" s="32" customFormat="1"/>
    <row r="544" s="32" customFormat="1"/>
    <row r="545" s="32" customFormat="1"/>
    <row r="546" s="32" customFormat="1"/>
    <row r="547" s="32" customFormat="1"/>
    <row r="548" s="32" customFormat="1"/>
    <row r="549" s="32" customFormat="1"/>
    <row r="550" s="32" customFormat="1"/>
    <row r="551" s="32" customFormat="1"/>
    <row r="552" s="32" customFormat="1"/>
    <row r="553" s="32" customFormat="1"/>
    <row r="554" s="32" customFormat="1"/>
    <row r="555" s="32" customFormat="1"/>
    <row r="556" s="32" customFormat="1"/>
    <row r="557" s="32" customFormat="1"/>
    <row r="558" s="32" customFormat="1"/>
    <row r="559" s="32" customFormat="1"/>
    <row r="560" s="32" customFormat="1"/>
    <row r="561" s="32" customFormat="1"/>
    <row r="562" s="32" customFormat="1"/>
    <row r="563" s="32" customFormat="1"/>
    <row r="564" s="32" customFormat="1"/>
    <row r="565" s="32" customFormat="1"/>
    <row r="566" s="32" customFormat="1"/>
    <row r="567" s="32" customFormat="1"/>
    <row r="568" s="32" customFormat="1"/>
    <row r="569" s="32" customFormat="1"/>
    <row r="570" s="32" customFormat="1"/>
    <row r="571" s="32" customFormat="1"/>
    <row r="572" s="32" customFormat="1"/>
    <row r="573" s="32" customFormat="1"/>
    <row r="574" s="32" customFormat="1"/>
    <row r="575" s="32" customFormat="1"/>
    <row r="576" s="32" customFormat="1"/>
    <row r="577" s="32" customFormat="1"/>
    <row r="578" s="32" customFormat="1"/>
    <row r="579" s="32" customFormat="1"/>
    <row r="580" s="32" customFormat="1"/>
    <row r="581" s="32" customFormat="1"/>
    <row r="582" s="32" customFormat="1"/>
    <row r="583" s="32" customFormat="1"/>
    <row r="584" s="32" customFormat="1"/>
    <row r="585" s="32" customFormat="1"/>
    <row r="586" s="32" customFormat="1"/>
    <row r="587" s="32" customFormat="1"/>
    <row r="588" s="32" customFormat="1"/>
    <row r="589" s="32" customFormat="1"/>
    <row r="590" s="32" customFormat="1"/>
    <row r="591" s="32" customFormat="1"/>
    <row r="592" s="32" customFormat="1"/>
    <row r="593" s="32" customFormat="1"/>
    <row r="594" s="32" customFormat="1"/>
    <row r="595" s="32" customFormat="1"/>
    <row r="596" s="32" customFormat="1"/>
    <row r="597" s="32" customFormat="1"/>
    <row r="598" s="32" customFormat="1"/>
    <row r="599" s="32" customFormat="1"/>
    <row r="600" s="32" customFormat="1"/>
    <row r="601" s="32" customFormat="1"/>
    <row r="602" s="32" customFormat="1"/>
    <row r="603" s="32" customFormat="1"/>
    <row r="604" s="32" customFormat="1"/>
    <row r="605" s="32" customFormat="1"/>
    <row r="606" s="32" customFormat="1"/>
    <row r="607" s="32" customFormat="1"/>
    <row r="608" s="32" customFormat="1"/>
    <row r="609" s="32" customFormat="1"/>
    <row r="610" s="32" customFormat="1"/>
    <row r="611" s="32" customFormat="1"/>
    <row r="612" s="32" customFormat="1"/>
    <row r="613" s="32" customFormat="1"/>
    <row r="614" s="32" customFormat="1"/>
    <row r="615" s="32" customFormat="1"/>
    <row r="616" s="32" customFormat="1"/>
    <row r="617" s="32" customFormat="1"/>
    <row r="618" s="32" customFormat="1"/>
    <row r="619" s="32" customFormat="1"/>
    <row r="620" s="32" customFormat="1"/>
    <row r="621" s="32" customFormat="1"/>
    <row r="622" s="32" customFormat="1"/>
    <row r="623" s="32" customFormat="1"/>
    <row r="624" s="32" customFormat="1"/>
    <row r="625" s="32" customFormat="1"/>
    <row r="626" s="32" customFormat="1"/>
    <row r="627" s="32" customFormat="1"/>
    <row r="628" s="32" customFormat="1"/>
    <row r="629" s="32" customFormat="1"/>
    <row r="630" s="32" customFormat="1"/>
    <row r="631" s="32" customFormat="1"/>
    <row r="632" s="32" customFormat="1"/>
    <row r="633" s="32" customFormat="1"/>
    <row r="634" s="32" customFormat="1"/>
    <row r="635" s="32" customFormat="1"/>
    <row r="636" s="32" customFormat="1"/>
    <row r="637" s="32" customFormat="1"/>
    <row r="638" s="32" customFormat="1"/>
    <row r="639" s="32" customFormat="1"/>
    <row r="640" s="32" customFormat="1"/>
    <row r="641" s="32" customFormat="1"/>
    <row r="642" s="32" customFormat="1"/>
    <row r="643" s="32" customFormat="1"/>
    <row r="644" s="32" customFormat="1"/>
    <row r="645" s="32" customFormat="1"/>
    <row r="646" s="32" customFormat="1"/>
    <row r="647" s="32" customFormat="1"/>
    <row r="648" s="32" customFormat="1"/>
    <row r="649" s="32" customFormat="1"/>
    <row r="650" s="32" customFormat="1"/>
    <row r="651" s="32" customFormat="1"/>
    <row r="652" s="32" customFormat="1"/>
    <row r="653" s="32" customFormat="1"/>
    <row r="654" s="32" customFormat="1"/>
    <row r="655" s="32" customFormat="1"/>
    <row r="656" s="32" customFormat="1"/>
    <row r="657" s="32" customFormat="1"/>
    <row r="658" s="32" customFormat="1"/>
    <row r="659" s="32" customFormat="1"/>
    <row r="660" s="32" customFormat="1"/>
    <row r="661" s="32" customFormat="1"/>
    <row r="662" s="32" customFormat="1"/>
    <row r="663" s="32" customFormat="1"/>
    <row r="664" s="32" customFormat="1"/>
    <row r="665" s="32" customFormat="1"/>
    <row r="666" s="32" customFormat="1"/>
    <row r="667" s="32" customFormat="1"/>
    <row r="668" s="32" customFormat="1"/>
    <row r="669" s="32" customFormat="1"/>
    <row r="670" s="32" customFormat="1"/>
    <row r="671" s="32" customFormat="1"/>
    <row r="672" s="32" customFormat="1"/>
    <row r="673" s="32" customFormat="1"/>
    <row r="674" s="32" customFormat="1"/>
    <row r="675" s="32" customFormat="1"/>
    <row r="676" s="32" customFormat="1"/>
    <row r="677" s="32" customFormat="1"/>
    <row r="678" s="32" customFormat="1"/>
    <row r="679" s="32" customFormat="1"/>
    <row r="680" s="32" customFormat="1"/>
    <row r="681" s="32" customFormat="1"/>
    <row r="682" s="32" customFormat="1"/>
    <row r="683" s="32" customFormat="1"/>
    <row r="684" s="32" customFormat="1"/>
    <row r="685" s="32" customFormat="1"/>
    <row r="686" s="32" customFormat="1"/>
    <row r="687" s="32" customFormat="1"/>
    <row r="688" s="32" customFormat="1"/>
    <row r="689" s="32" customFormat="1"/>
    <row r="690" s="32" customFormat="1"/>
    <row r="691" s="32" customFormat="1"/>
    <row r="692" s="32" customFormat="1"/>
    <row r="693" s="32" customFormat="1"/>
    <row r="694" s="32" customFormat="1"/>
    <row r="695" s="32" customFormat="1"/>
    <row r="696" s="32" customFormat="1"/>
    <row r="697" s="32" customFormat="1"/>
    <row r="698" s="32" customFormat="1"/>
    <row r="699" s="32" customFormat="1"/>
    <row r="700" s="32" customFormat="1"/>
    <row r="701" s="32" customFormat="1"/>
    <row r="702" s="32" customFormat="1"/>
    <row r="703" s="32" customFormat="1"/>
    <row r="704" s="32" customFormat="1"/>
    <row r="705" s="32" customFormat="1"/>
    <row r="706" s="32" customFormat="1"/>
    <row r="707" s="32" customFormat="1"/>
    <row r="708" s="32" customFormat="1"/>
    <row r="709" s="32" customFormat="1"/>
    <row r="710" s="32" customFormat="1"/>
    <row r="711" s="32" customFormat="1"/>
    <row r="712" s="32" customFormat="1"/>
    <row r="713" s="32" customFormat="1"/>
    <row r="714" s="32" customFormat="1"/>
    <row r="715" s="32" customFormat="1"/>
    <row r="716" s="32" customFormat="1"/>
    <row r="717" s="32" customFormat="1"/>
    <row r="718" s="32" customFormat="1"/>
    <row r="719" s="32" customFormat="1"/>
    <row r="720" s="32" customFormat="1"/>
    <row r="721" s="32" customFormat="1"/>
    <row r="722" s="32" customFormat="1"/>
    <row r="723" s="32" customFormat="1"/>
    <row r="724" s="32" customFormat="1"/>
    <row r="725" s="32" customFormat="1"/>
    <row r="726" s="32" customFormat="1"/>
    <row r="727" s="32" customFormat="1"/>
    <row r="728" s="32" customFormat="1"/>
    <row r="729" s="32" customFormat="1"/>
    <row r="730" s="32" customFormat="1"/>
    <row r="731" s="32" customFormat="1"/>
    <row r="732" s="32" customFormat="1"/>
    <row r="733" s="32" customFormat="1"/>
    <row r="734" s="32" customFormat="1"/>
    <row r="735" s="32" customFormat="1"/>
    <row r="736" s="32" customFormat="1"/>
    <row r="737" s="32" customFormat="1"/>
    <row r="738" s="32" customFormat="1"/>
    <row r="739" s="32" customFormat="1"/>
    <row r="740" s="32" customFormat="1"/>
    <row r="741" s="32" customFormat="1"/>
    <row r="742" s="32" customFormat="1"/>
    <row r="743" s="32" customFormat="1"/>
    <row r="744" s="32" customFormat="1"/>
    <row r="745" s="32" customFormat="1"/>
    <row r="746" s="32" customFormat="1"/>
    <row r="747" s="32" customFormat="1"/>
    <row r="748" s="32" customFormat="1"/>
    <row r="749" s="32" customFormat="1"/>
    <row r="750" s="32" customFormat="1"/>
    <row r="751" s="32" customFormat="1"/>
    <row r="752" s="32" customFormat="1"/>
    <row r="753" s="32" customFormat="1"/>
    <row r="754" s="32" customFormat="1"/>
    <row r="755" s="32" customFormat="1"/>
    <row r="756" s="32" customFormat="1"/>
    <row r="757" s="32" customFormat="1"/>
    <row r="758" s="32" customFormat="1"/>
    <row r="759" s="32" customFormat="1"/>
    <row r="760" s="32" customFormat="1"/>
    <row r="761" s="32" customFormat="1"/>
    <row r="762" s="32" customFormat="1"/>
    <row r="763" s="32" customFormat="1"/>
    <row r="764" s="32" customFormat="1"/>
    <row r="765" s="32" customFormat="1"/>
    <row r="766" s="32" customFormat="1"/>
    <row r="767" s="32" customFormat="1"/>
    <row r="768" s="32" customFormat="1"/>
    <row r="769" s="32" customFormat="1"/>
    <row r="770" s="32" customFormat="1"/>
    <row r="771" s="32" customFormat="1"/>
    <row r="772" s="32" customFormat="1"/>
    <row r="773" s="32" customFormat="1"/>
    <row r="774" s="32" customFormat="1"/>
    <row r="775" s="32" customFormat="1"/>
    <row r="776" s="32" customFormat="1"/>
    <row r="777" s="32" customFormat="1"/>
    <row r="778" s="32" customFormat="1"/>
    <row r="779" s="32" customFormat="1"/>
    <row r="780" s="32" customFormat="1"/>
    <row r="781" s="32" customFormat="1"/>
    <row r="782" s="32" customFormat="1"/>
    <row r="783" s="32" customFormat="1"/>
    <row r="784" s="32" customFormat="1"/>
    <row r="785" s="32" customFormat="1"/>
    <row r="786" s="32" customFormat="1"/>
    <row r="787" s="32" customFormat="1"/>
    <row r="788" s="32" customFormat="1"/>
    <row r="789" s="32" customFormat="1"/>
    <row r="790" s="32" customFormat="1"/>
    <row r="791" s="32" customFormat="1"/>
    <row r="792" s="32" customFormat="1"/>
    <row r="793" s="32" customFormat="1"/>
    <row r="794" s="32" customFormat="1"/>
    <row r="795" s="32" customFormat="1"/>
    <row r="796" s="32" customFormat="1"/>
    <row r="797" s="32" customFormat="1"/>
    <row r="798" s="32" customFormat="1"/>
    <row r="799" s="32" customFormat="1"/>
    <row r="800" s="32" customFormat="1"/>
    <row r="801" s="32" customFormat="1"/>
    <row r="802" s="32" customFormat="1"/>
    <row r="803" s="32" customFormat="1"/>
    <row r="804" s="32" customFormat="1"/>
    <row r="805" s="32" customFormat="1"/>
    <row r="806" s="32" customFormat="1"/>
    <row r="807" s="32" customFormat="1"/>
    <row r="808" s="32" customFormat="1"/>
    <row r="809" s="32" customFormat="1"/>
    <row r="810" s="32" customFormat="1"/>
    <row r="811" s="32" customFormat="1"/>
    <row r="812" s="32" customFormat="1"/>
    <row r="813" s="32" customFormat="1"/>
    <row r="814" s="32" customFormat="1"/>
    <row r="815" s="32" customFormat="1"/>
    <row r="816" s="32" customFormat="1"/>
    <row r="817" s="32" customFormat="1"/>
    <row r="818" s="32" customFormat="1"/>
    <row r="819" s="32" customFormat="1"/>
    <row r="820" s="32" customFormat="1"/>
    <row r="821" s="32" customFormat="1"/>
    <row r="822" s="32" customFormat="1"/>
    <row r="823" s="32" customFormat="1"/>
    <row r="824" s="32" customFormat="1"/>
    <row r="825" s="32" customFormat="1"/>
    <row r="826" s="32" customFormat="1"/>
    <row r="827" s="32" customFormat="1"/>
    <row r="828" s="32" customFormat="1"/>
    <row r="829" s="32" customFormat="1"/>
    <row r="830" s="32" customFormat="1"/>
    <row r="831" s="32" customFormat="1"/>
    <row r="832" s="32" customFormat="1"/>
    <row r="833" s="32" customFormat="1"/>
    <row r="834" s="32" customFormat="1"/>
    <row r="835" s="32" customFormat="1"/>
    <row r="836" s="32" customFormat="1"/>
    <row r="837" s="32" customFormat="1"/>
    <row r="838" s="32" customFormat="1"/>
    <row r="839" s="32" customFormat="1"/>
    <row r="840" s="32" customFormat="1"/>
    <row r="841" s="32" customFormat="1"/>
    <row r="842" s="32" customFormat="1"/>
    <row r="843" s="32" customFormat="1"/>
    <row r="844" s="32" customFormat="1"/>
    <row r="845" s="32" customFormat="1"/>
    <row r="846" s="32" customFormat="1"/>
    <row r="847" s="32" customFormat="1"/>
    <row r="848" s="32" customFormat="1"/>
    <row r="849" s="32" customFormat="1"/>
    <row r="850" s="32" customFormat="1"/>
    <row r="851" s="32" customFormat="1"/>
    <row r="852" s="32" customFormat="1"/>
    <row r="853" s="32" customFormat="1"/>
    <row r="854" s="32" customFormat="1"/>
    <row r="855" s="32" customFormat="1"/>
    <row r="856" s="32" customFormat="1"/>
    <row r="857" s="32" customFormat="1"/>
    <row r="858" s="32" customFormat="1"/>
    <row r="859" s="32" customFormat="1"/>
    <row r="860" s="32" customFormat="1"/>
    <row r="861" s="32" customFormat="1"/>
    <row r="862" s="32" customFormat="1"/>
    <row r="863" s="32" customFormat="1"/>
    <row r="864" s="32" customFormat="1"/>
    <row r="865" s="32" customFormat="1"/>
    <row r="866" s="32" customFormat="1"/>
    <row r="867" s="32" customFormat="1"/>
    <row r="868" s="32" customFormat="1"/>
    <row r="869" s="32" customFormat="1"/>
    <row r="870" s="32" customFormat="1"/>
    <row r="871" s="32" customFormat="1"/>
    <row r="872" s="32" customFormat="1"/>
    <row r="873" s="32" customFormat="1"/>
    <row r="874" s="32" customFormat="1"/>
    <row r="875" s="32" customFormat="1"/>
    <row r="876" s="32" customFormat="1"/>
    <row r="877" s="32" customFormat="1"/>
    <row r="878" s="32" customFormat="1"/>
    <row r="879" s="32" customFormat="1"/>
    <row r="880" s="32" customFormat="1"/>
    <row r="881" s="32" customFormat="1"/>
    <row r="882" s="32" customFormat="1"/>
    <row r="883" s="32" customFormat="1"/>
    <row r="884" s="32" customFormat="1"/>
    <row r="885" s="32" customFormat="1"/>
    <row r="886" s="32" customFormat="1"/>
    <row r="887" s="32" customFormat="1"/>
    <row r="888" s="32" customFormat="1"/>
    <row r="889" s="32" customFormat="1"/>
    <row r="890" s="32" customFormat="1"/>
    <row r="891" s="32" customFormat="1"/>
    <row r="892" s="32" customFormat="1"/>
    <row r="893" s="32" customFormat="1"/>
    <row r="894" s="32" customFormat="1"/>
    <row r="895" s="32" customFormat="1"/>
    <row r="896" s="32" customFormat="1"/>
    <row r="897" s="32" customFormat="1"/>
    <row r="898" s="32" customFormat="1"/>
    <row r="899" s="32" customFormat="1"/>
    <row r="900" s="32" customFormat="1"/>
    <row r="901" s="32" customFormat="1"/>
    <row r="902" s="32" customFormat="1"/>
    <row r="903" s="32" customFormat="1"/>
    <row r="904" s="32" customFormat="1"/>
    <row r="905" s="32" customFormat="1"/>
    <row r="906" s="32" customFormat="1"/>
    <row r="907" s="32" customFormat="1"/>
    <row r="908" s="32" customFormat="1"/>
    <row r="909" s="32" customFormat="1"/>
    <row r="910" s="32" customFormat="1"/>
    <row r="911" s="32" customFormat="1"/>
    <row r="912" s="32" customFormat="1"/>
    <row r="913" s="32" customFormat="1"/>
    <row r="914" s="32" customFormat="1"/>
    <row r="915" s="32" customFormat="1"/>
    <row r="916" s="32" customFormat="1"/>
    <row r="917" s="32" customFormat="1"/>
    <row r="918" s="32" customFormat="1"/>
    <row r="919" s="32" customFormat="1"/>
    <row r="920" s="32" customFormat="1"/>
    <row r="921" s="32" customFormat="1"/>
    <row r="922" s="32" customFormat="1"/>
    <row r="923" s="32" customFormat="1"/>
    <row r="924" s="32" customFormat="1"/>
    <row r="925" s="32" customFormat="1"/>
    <row r="926" s="32" customFormat="1"/>
    <row r="927" s="32" customFormat="1"/>
    <row r="928" s="32" customFormat="1"/>
    <row r="929" s="32" customFormat="1"/>
    <row r="930" s="32" customFormat="1"/>
    <row r="931" s="32" customFormat="1"/>
    <row r="932" s="32" customFormat="1"/>
    <row r="933" s="32" customFormat="1"/>
    <row r="934" s="32" customFormat="1"/>
    <row r="935" s="32" customFormat="1"/>
    <row r="936" s="32" customFormat="1"/>
    <row r="937" s="32" customFormat="1"/>
    <row r="938" s="32" customFormat="1"/>
    <row r="939" s="32" customFormat="1"/>
    <row r="940" s="32" customFormat="1"/>
    <row r="941" s="32" customFormat="1"/>
    <row r="942" s="32" customFormat="1"/>
    <row r="943" s="32" customFormat="1"/>
    <row r="944" s="32" customFormat="1"/>
    <row r="945" s="32" customFormat="1"/>
    <row r="946" s="32" customFormat="1"/>
    <row r="947" s="32" customFormat="1"/>
    <row r="948" s="32" customFormat="1"/>
    <row r="949" s="32" customFormat="1"/>
    <row r="950" s="32" customFormat="1"/>
    <row r="951" s="32" customFormat="1"/>
    <row r="952" s="32" customFormat="1"/>
    <row r="953" s="32" customFormat="1"/>
    <row r="954" s="32" customFormat="1"/>
    <row r="955" s="32" customFormat="1"/>
    <row r="956" s="32" customFormat="1"/>
    <row r="957" s="32" customFormat="1"/>
    <row r="958" s="32" customFormat="1"/>
    <row r="959" s="32" customFormat="1"/>
    <row r="960" s="32" customFormat="1"/>
    <row r="961" s="32" customFormat="1"/>
    <row r="962" s="32" customFormat="1"/>
    <row r="963" s="32" customFormat="1"/>
    <row r="964" s="32" customFormat="1"/>
    <row r="965" s="32" customFormat="1"/>
    <row r="966" s="32" customFormat="1"/>
    <row r="967" s="32" customFormat="1"/>
    <row r="968" s="32" customFormat="1"/>
    <row r="969" s="32" customFormat="1"/>
    <row r="970" s="32" customFormat="1"/>
    <row r="971" s="32" customFormat="1"/>
    <row r="972" s="32" customFormat="1"/>
    <row r="973" s="32" customFormat="1"/>
    <row r="974" s="32" customFormat="1"/>
    <row r="975" s="32" customFormat="1"/>
    <row r="976" s="32" customFormat="1"/>
    <row r="977" s="32" customFormat="1"/>
    <row r="978" s="32" customFormat="1"/>
    <row r="979" s="32" customFormat="1"/>
    <row r="980" s="32" customFormat="1"/>
    <row r="981" s="32" customFormat="1"/>
    <row r="982" s="32" customFormat="1"/>
    <row r="983" s="32" customFormat="1"/>
    <row r="984" s="32" customFormat="1"/>
    <row r="985" s="32" customFormat="1"/>
    <row r="986" s="32" customFormat="1"/>
    <row r="987" s="32" customFormat="1"/>
    <row r="988" s="32" customFormat="1"/>
    <row r="989" s="32" customFormat="1"/>
    <row r="990" s="32" customFormat="1"/>
    <row r="991" s="32" customFormat="1"/>
    <row r="992" s="32" customFormat="1"/>
    <row r="993" s="32" customFormat="1"/>
    <row r="994" s="32" customFormat="1"/>
    <row r="995" s="32" customFormat="1"/>
    <row r="996" s="32" customFormat="1"/>
    <row r="997" s="32" customFormat="1"/>
    <row r="998" s="32" customFormat="1"/>
    <row r="999" s="32" customFormat="1"/>
    <row r="1000" s="32" customFormat="1"/>
    <row r="1001" s="32" customFormat="1"/>
    <row r="1002" s="32" customFormat="1"/>
    <row r="1003" s="32" customFormat="1"/>
    <row r="1004" s="32" customFormat="1"/>
    <row r="1005" s="32" customFormat="1"/>
    <row r="1006" s="32" customFormat="1"/>
    <row r="1007" s="32" customFormat="1"/>
    <row r="1008" s="32" customFormat="1"/>
    <row r="1009" s="32" customFormat="1"/>
    <row r="1010" s="32" customFormat="1"/>
    <row r="1011" s="32" customFormat="1"/>
    <row r="1012" s="32" customFormat="1"/>
    <row r="1013" s="32" customFormat="1"/>
    <row r="1014" s="32" customFormat="1"/>
    <row r="1015" s="32" customFormat="1"/>
    <row r="1016" s="32" customFormat="1"/>
    <row r="1017" s="32" customFormat="1"/>
    <row r="1018" s="32" customFormat="1"/>
    <row r="1019" s="32" customFormat="1"/>
    <row r="1020" s="32" customFormat="1"/>
    <row r="1021" s="32" customFormat="1"/>
    <row r="1022" s="32" customFormat="1"/>
    <row r="1023" s="32" customFormat="1"/>
    <row r="1024" s="32" customFormat="1"/>
    <row r="1025" s="32" customFormat="1"/>
    <row r="1026" s="32" customFormat="1"/>
    <row r="1027" s="32" customFormat="1"/>
    <row r="1028" s="32" customFormat="1"/>
    <row r="1029" s="32" customFormat="1"/>
    <row r="1030" s="32" customFormat="1"/>
    <row r="1031" s="32" customFormat="1"/>
    <row r="1032" s="32" customFormat="1"/>
    <row r="1033" s="32" customFormat="1"/>
    <row r="1034" s="32" customFormat="1"/>
    <row r="1035" s="32" customFormat="1"/>
    <row r="1036" s="32" customFormat="1"/>
    <row r="1037" s="32" customFormat="1"/>
    <row r="1038" s="32" customFormat="1"/>
    <row r="1039" s="32" customFormat="1"/>
    <row r="1040" s="32" customFormat="1"/>
    <row r="1041" s="32" customFormat="1"/>
    <row r="1042" s="32" customFormat="1"/>
    <row r="1043" s="32" customFormat="1"/>
    <row r="1044" s="32" customFormat="1"/>
    <row r="1045" s="32" customFormat="1"/>
    <row r="1046" s="32" customFormat="1"/>
    <row r="1047" s="32" customFormat="1"/>
    <row r="1048" s="32" customFormat="1"/>
    <row r="1049" s="32" customFormat="1"/>
    <row r="1050" s="32" customFormat="1"/>
    <row r="1051" s="32" customFormat="1"/>
    <row r="1052" s="32" customFormat="1"/>
    <row r="1053" s="32" customFormat="1"/>
    <row r="1054" s="32" customFormat="1"/>
    <row r="1055" s="32" customFormat="1"/>
    <row r="1056" s="32" customFormat="1"/>
    <row r="1057" s="32" customFormat="1"/>
    <row r="1058" s="32" customFormat="1"/>
    <row r="1059" s="32" customFormat="1"/>
    <row r="1060" s="32" customFormat="1"/>
    <row r="1061" s="32" customFormat="1"/>
    <row r="1062" s="32" customFormat="1"/>
    <row r="1063" s="32" customFormat="1"/>
    <row r="1064" s="32" customFormat="1"/>
    <row r="1065" s="32" customFormat="1"/>
    <row r="1066" s="32" customFormat="1"/>
    <row r="1067" s="32" customFormat="1"/>
    <row r="1068" s="32" customFormat="1"/>
    <row r="1069" s="32" customFormat="1"/>
    <row r="1070" s="32" customFormat="1"/>
    <row r="1071" s="32" customFormat="1"/>
    <row r="1072" s="32" customFormat="1"/>
    <row r="1073" s="32" customFormat="1"/>
    <row r="1074" s="32" customFormat="1"/>
    <row r="1075" s="32" customFormat="1"/>
    <row r="1076" s="32" customFormat="1"/>
    <row r="1077" s="32" customFormat="1"/>
    <row r="1078" s="32" customFormat="1"/>
    <row r="1079" s="32" customFormat="1"/>
    <row r="1080" s="32" customFormat="1"/>
    <row r="1081" s="32" customFormat="1"/>
    <row r="1082" s="32" customFormat="1"/>
    <row r="1083" s="32" customFormat="1"/>
    <row r="1084" s="32" customFormat="1"/>
    <row r="1085" s="32" customFormat="1"/>
    <row r="1086" s="32" customFormat="1"/>
    <row r="1087" s="32" customFormat="1"/>
    <row r="1088" s="32" customFormat="1"/>
    <row r="1089" s="32" customFormat="1"/>
    <row r="1090" s="32" customFormat="1"/>
    <row r="1091" s="32" customFormat="1"/>
    <row r="1092" s="32" customFormat="1"/>
    <row r="1093" s="32" customFormat="1"/>
    <row r="1094" s="32" customFormat="1"/>
    <row r="1095" s="32" customFormat="1"/>
    <row r="1096" s="32" customFormat="1"/>
    <row r="1097" s="32" customFormat="1"/>
    <row r="1098" s="32" customFormat="1"/>
    <row r="1099" s="32" customFormat="1"/>
    <row r="1100" s="32" customFormat="1"/>
    <row r="1101" s="32" customFormat="1"/>
    <row r="1102" s="32" customFormat="1"/>
    <row r="1103" s="32" customFormat="1"/>
    <row r="1104" s="32" customFormat="1"/>
    <row r="1105" s="32" customFormat="1"/>
    <row r="1106" s="32" customFormat="1"/>
    <row r="1107" s="32" customFormat="1"/>
    <row r="1108" s="32" customFormat="1"/>
    <row r="1109" s="32" customFormat="1"/>
    <row r="1110" s="32" customFormat="1"/>
    <row r="1111" s="32" customFormat="1"/>
    <row r="1112" s="32" customFormat="1"/>
    <row r="1113" s="32" customFormat="1"/>
    <row r="1114" s="32" customFormat="1"/>
    <row r="1115" s="32" customFormat="1"/>
    <row r="1116" s="32" customFormat="1"/>
    <row r="1117" s="32" customFormat="1"/>
    <row r="1118" s="32" customFormat="1"/>
    <row r="1119" s="32" customFormat="1"/>
    <row r="1120" s="32" customFormat="1"/>
    <row r="1121" s="32" customFormat="1"/>
    <row r="1122" s="32" customFormat="1"/>
    <row r="1123" s="32" customFormat="1"/>
    <row r="1124" s="32" customFormat="1"/>
    <row r="1125" s="32" customFormat="1"/>
    <row r="1126" s="32" customFormat="1"/>
    <row r="1127" s="32" customFormat="1"/>
    <row r="1128" s="32" customFormat="1"/>
    <row r="1129" s="32" customFormat="1"/>
    <row r="1130" s="32" customFormat="1"/>
    <row r="1131" s="32" customFormat="1"/>
    <row r="1132" s="32" customFormat="1"/>
    <row r="1133" s="32" customFormat="1"/>
    <row r="1134" s="32" customFormat="1"/>
    <row r="1135" s="32" customFormat="1"/>
    <row r="1136" s="32" customFormat="1"/>
    <row r="1137" s="32" customFormat="1"/>
    <row r="1138" s="32" customFormat="1"/>
    <row r="1139" s="32" customFormat="1"/>
    <row r="1140" s="32" customFormat="1"/>
    <row r="1141" s="32" customFormat="1"/>
    <row r="1142" s="32" customFormat="1"/>
    <row r="1143" s="32" customFormat="1"/>
    <row r="1144" s="32" customFormat="1"/>
    <row r="1145" s="32" customFormat="1"/>
    <row r="1146" s="32" customFormat="1"/>
    <row r="1147" s="32" customFormat="1"/>
    <row r="1148" s="32" customFormat="1"/>
    <row r="1149" s="32" customFormat="1"/>
    <row r="1150" s="32" customFormat="1"/>
    <row r="1151" s="32" customFormat="1"/>
    <row r="1152" s="32" customFormat="1"/>
    <row r="1153" s="32" customFormat="1"/>
    <row r="1154" s="32" customFormat="1"/>
    <row r="1155" s="32" customFormat="1"/>
    <row r="1156" s="32" customFormat="1"/>
    <row r="1157" s="32" customFormat="1"/>
    <row r="1158" s="32" customFormat="1"/>
    <row r="1159" s="32" customFormat="1"/>
    <row r="1160" s="32" customFormat="1"/>
    <row r="1161" s="32" customFormat="1"/>
    <row r="1162" s="32" customFormat="1"/>
    <row r="1163" s="32" customFormat="1"/>
    <row r="1164" s="32" customFormat="1"/>
    <row r="1165" s="32" customFormat="1"/>
    <row r="1166" s="32" customFormat="1"/>
    <row r="1167" s="32" customFormat="1"/>
    <row r="1168" s="32" customFormat="1"/>
    <row r="1169" s="32" customFormat="1"/>
    <row r="1170" s="32" customFormat="1"/>
    <row r="1171" s="32" customFormat="1"/>
    <row r="1172" s="32" customFormat="1"/>
    <row r="1173" s="32" customFormat="1"/>
    <row r="1174" s="32" customFormat="1"/>
    <row r="1175" s="32" customFormat="1"/>
    <row r="1176" s="32" customFormat="1"/>
    <row r="1177" s="32" customFormat="1"/>
    <row r="1178" s="32" customFormat="1"/>
    <row r="1179" s="32" customFormat="1"/>
    <row r="1180" s="32" customFormat="1"/>
    <row r="1181" s="32" customFormat="1"/>
    <row r="1182" s="32" customFormat="1"/>
    <row r="1183" s="32" customFormat="1"/>
    <row r="1184" s="32" customFormat="1"/>
    <row r="1185" s="32" customFormat="1"/>
    <row r="1186" s="32" customFormat="1"/>
    <row r="1187" s="32" customFormat="1"/>
    <row r="1188" s="32" customFormat="1"/>
    <row r="1189" s="32" customFormat="1"/>
    <row r="1190" s="32" customFormat="1"/>
    <row r="1191" s="32" customFormat="1"/>
    <row r="1192" s="32" customFormat="1"/>
    <row r="1193" s="32" customFormat="1"/>
    <row r="1194" s="32" customFormat="1"/>
    <row r="1195" s="32" customFormat="1"/>
    <row r="1196" s="32" customFormat="1"/>
    <row r="1197" s="32" customFormat="1"/>
    <row r="1198" s="32" customFormat="1"/>
    <row r="1199" s="32" customFormat="1"/>
    <row r="1200" s="32" customFormat="1"/>
    <row r="1201" s="32" customFormat="1"/>
    <row r="1202" s="32" customFormat="1"/>
    <row r="1203" s="32" customFormat="1"/>
    <row r="1204" s="32" customFormat="1"/>
    <row r="1205" s="32" customFormat="1"/>
    <row r="1206" s="32" customFormat="1"/>
    <row r="1207" s="32" customFormat="1"/>
    <row r="1208" s="32" customFormat="1"/>
    <row r="1209" s="32" customFormat="1"/>
    <row r="1210" s="32" customFormat="1"/>
    <row r="1211" s="32" customFormat="1"/>
    <row r="1212" s="32" customFormat="1"/>
    <row r="1213" s="32" customFormat="1"/>
    <row r="1214" s="32" customFormat="1"/>
    <row r="1215" s="32" customFormat="1"/>
    <row r="1216" s="32" customFormat="1"/>
    <row r="1217" s="32" customFormat="1"/>
    <row r="1218" s="32" customFormat="1"/>
    <row r="1219" s="32" customFormat="1"/>
    <row r="1220" s="32" customFormat="1"/>
    <row r="1221" s="32" customFormat="1"/>
    <row r="1222" s="32" customFormat="1"/>
    <row r="1223" s="32" customFormat="1"/>
    <row r="1224" s="32" customFormat="1"/>
    <row r="1225" s="32" customFormat="1"/>
    <row r="1226" s="32" customFormat="1"/>
    <row r="1227" s="32" customFormat="1"/>
    <row r="1228" s="32" customFormat="1"/>
    <row r="1229" s="32" customFormat="1"/>
    <row r="1230" s="32" customFormat="1"/>
    <row r="1231" s="32" customFormat="1"/>
    <row r="1232" s="32" customFormat="1"/>
    <row r="1233" s="32" customFormat="1"/>
    <row r="1234" s="32" customFormat="1"/>
    <row r="1235" s="32" customFormat="1"/>
    <row r="1236" s="32" customFormat="1"/>
    <row r="1237" s="32" customFormat="1"/>
    <row r="1238" s="32" customFormat="1"/>
    <row r="1239" s="32" customFormat="1"/>
    <row r="1240" s="32" customFormat="1"/>
    <row r="1241" s="32" customFormat="1"/>
    <row r="1242" s="32" customFormat="1"/>
    <row r="1243" s="32" customFormat="1"/>
    <row r="1244" s="32" customFormat="1"/>
    <row r="1245" s="32" customFormat="1"/>
    <row r="1246" s="32" customFormat="1"/>
    <row r="1247" s="32" customFormat="1"/>
    <row r="1248" s="32" customFormat="1"/>
    <row r="1249" s="32" customFormat="1"/>
    <row r="1250" s="32" customFormat="1"/>
    <row r="1251" s="32" customFormat="1"/>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F112"/>
  <sheetViews>
    <sheetView showGridLines="0" workbookViewId="0">
      <selection sqref="A1:B1"/>
    </sheetView>
  </sheetViews>
  <sheetFormatPr baseColWidth="10" defaultColWidth="11.36328125" defaultRowHeight="14.5"/>
  <cols>
    <col min="1" max="1" width="37.7265625" customWidth="1"/>
    <col min="2" max="2" width="45.7265625" bestFit="1" customWidth="1"/>
    <col min="3" max="3" width="19.36328125" customWidth="1"/>
    <col min="4" max="4" width="31.26953125" customWidth="1"/>
    <col min="5" max="5" width="23.54296875" customWidth="1"/>
    <col min="6" max="6" width="13.5429687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4</v>
      </c>
      <c r="D4" s="44"/>
      <c r="E4" s="44"/>
      <c r="F4" s="45"/>
    </row>
    <row r="5" spans="1:6">
      <c r="A5" s="41" t="s">
        <v>5</v>
      </c>
      <c r="B5" s="42"/>
      <c r="C5" s="43" t="s">
        <v>6</v>
      </c>
      <c r="D5" s="44"/>
      <c r="E5" s="44"/>
      <c r="F5" s="45"/>
    </row>
    <row r="6" spans="1:6" ht="40" customHeight="1">
      <c r="A6" s="41" t="s">
        <v>7</v>
      </c>
      <c r="B6" s="42"/>
      <c r="C6" s="46" t="s">
        <v>8</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72548.392089999994</v>
      </c>
      <c r="D10" s="8">
        <v>17239.342916000001</v>
      </c>
      <c r="E10" s="8">
        <v>-1898.0506150000001</v>
      </c>
      <c r="F10" s="8">
        <v>-11.009993966988199</v>
      </c>
    </row>
    <row r="11" spans="1:6">
      <c r="A11" s="70" t="s">
        <v>17</v>
      </c>
      <c r="B11" s="71"/>
      <c r="C11" s="8">
        <v>72548.392089999994</v>
      </c>
      <c r="D11" s="8">
        <v>17239.342916000001</v>
      </c>
      <c r="E11" s="8">
        <v>-1898.0506150000001</v>
      </c>
      <c r="F11" s="8">
        <v>-11.009993966988199</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24</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3">
        <v>32831217.25</v>
      </c>
    </row>
    <row r="21" spans="1:6" ht="15">
      <c r="A21" s="79"/>
      <c r="B21" s="79"/>
      <c r="C21" s="79"/>
      <c r="D21" s="79"/>
      <c r="E21" s="3" t="s">
        <v>32</v>
      </c>
      <c r="F21" s="3">
        <v>32682212.649999999</v>
      </c>
    </row>
    <row r="22" spans="1:6" ht="15">
      <c r="A22" s="79"/>
      <c r="B22" s="79"/>
      <c r="C22" s="79"/>
      <c r="D22" s="79"/>
      <c r="E22" s="3" t="s">
        <v>33</v>
      </c>
      <c r="F22" s="3">
        <v>7821308.7599999998</v>
      </c>
    </row>
    <row r="23" spans="1:6" ht="15">
      <c r="A23" s="80"/>
      <c r="B23" s="80"/>
      <c r="C23" s="80"/>
      <c r="D23" s="80"/>
      <c r="E23" s="3" t="s">
        <v>34</v>
      </c>
      <c r="F23" s="3">
        <v>7821308.7599999998</v>
      </c>
    </row>
    <row r="24" spans="1:6" ht="15">
      <c r="A24" s="4"/>
      <c r="B24" s="81" t="s">
        <v>35</v>
      </c>
      <c r="C24" s="81" t="s">
        <v>36</v>
      </c>
      <c r="D24" s="81" t="s">
        <v>37</v>
      </c>
      <c r="E24" s="3" t="s">
        <v>38</v>
      </c>
      <c r="F24" s="3">
        <v>7790602.0700000003</v>
      </c>
    </row>
    <row r="25" spans="1:6" ht="15">
      <c r="A25" s="5" t="s">
        <v>39</v>
      </c>
      <c r="B25" s="82"/>
      <c r="C25" s="82"/>
      <c r="D25" s="82"/>
      <c r="E25" s="3" t="s">
        <v>40</v>
      </c>
      <c r="F25" s="3">
        <v>99.61</v>
      </c>
    </row>
    <row r="26" spans="1:6" ht="15">
      <c r="A26" s="63" t="s">
        <v>23</v>
      </c>
      <c r="B26" s="64"/>
      <c r="C26" s="65" t="s">
        <v>41</v>
      </c>
      <c r="D26" s="65"/>
      <c r="E26" s="65"/>
      <c r="F26" s="66"/>
    </row>
    <row r="27" spans="1:6" ht="15">
      <c r="A27" s="67" t="s">
        <v>25</v>
      </c>
      <c r="B27" s="68"/>
      <c r="C27" s="68"/>
      <c r="D27" s="69"/>
      <c r="E27" s="67" t="s">
        <v>26</v>
      </c>
      <c r="F27" s="69"/>
    </row>
    <row r="28" spans="1:6" ht="15">
      <c r="A28" s="78" t="s">
        <v>27</v>
      </c>
      <c r="B28" s="78" t="s">
        <v>28</v>
      </c>
      <c r="C28" s="78" t="s">
        <v>29</v>
      </c>
      <c r="D28" s="78" t="s">
        <v>30</v>
      </c>
      <c r="E28" s="3" t="s">
        <v>31</v>
      </c>
      <c r="F28" s="3">
        <v>33722103.469999999</v>
      </c>
    </row>
    <row r="29" spans="1:6" ht="15">
      <c r="A29" s="79"/>
      <c r="B29" s="79"/>
      <c r="C29" s="79"/>
      <c r="D29" s="79"/>
      <c r="E29" s="3" t="s">
        <v>32</v>
      </c>
      <c r="F29" s="3">
        <v>30102899.48</v>
      </c>
    </row>
    <row r="30" spans="1:6" ht="15">
      <c r="A30" s="79"/>
      <c r="B30" s="79"/>
      <c r="C30" s="79"/>
      <c r="D30" s="79"/>
      <c r="E30" s="3" t="s">
        <v>33</v>
      </c>
      <c r="F30" s="3">
        <v>7665088.3300000001</v>
      </c>
    </row>
    <row r="31" spans="1:6" ht="15">
      <c r="A31" s="80"/>
      <c r="B31" s="80"/>
      <c r="C31" s="80"/>
      <c r="D31" s="80"/>
      <c r="E31" s="3" t="s">
        <v>34</v>
      </c>
      <c r="F31" s="3">
        <v>7665088.3300000001</v>
      </c>
    </row>
    <row r="32" spans="1:6" ht="15">
      <c r="A32" s="4"/>
      <c r="B32" s="81" t="s">
        <v>42</v>
      </c>
      <c r="C32" s="81" t="s">
        <v>36</v>
      </c>
      <c r="D32" s="81" t="s">
        <v>37</v>
      </c>
      <c r="E32" s="3" t="s">
        <v>38</v>
      </c>
      <c r="F32" s="3">
        <v>5798952.7800000003</v>
      </c>
    </row>
    <row r="33" spans="1:6" ht="15">
      <c r="A33" s="5" t="s">
        <v>39</v>
      </c>
      <c r="B33" s="82"/>
      <c r="C33" s="82"/>
      <c r="D33" s="82"/>
      <c r="E33" s="3" t="s">
        <v>40</v>
      </c>
      <c r="F33" s="3">
        <v>75.650000000000006</v>
      </c>
    </row>
    <row r="34" spans="1:6" ht="15">
      <c r="A34" s="63" t="s">
        <v>23</v>
      </c>
      <c r="B34" s="64"/>
      <c r="C34" s="65" t="s">
        <v>43</v>
      </c>
      <c r="D34" s="65"/>
      <c r="E34" s="65"/>
      <c r="F34" s="66"/>
    </row>
    <row r="35" spans="1:6" ht="15">
      <c r="A35" s="67" t="s">
        <v>25</v>
      </c>
      <c r="B35" s="68"/>
      <c r="C35" s="68"/>
      <c r="D35" s="69"/>
      <c r="E35" s="67" t="s">
        <v>26</v>
      </c>
      <c r="F35" s="69"/>
    </row>
    <row r="36" spans="1:6" ht="15">
      <c r="A36" s="78" t="s">
        <v>27</v>
      </c>
      <c r="B36" s="78" t="s">
        <v>28</v>
      </c>
      <c r="C36" s="78" t="s">
        <v>29</v>
      </c>
      <c r="D36" s="78" t="s">
        <v>30</v>
      </c>
      <c r="E36" s="3" t="s">
        <v>31</v>
      </c>
      <c r="F36" s="3">
        <v>30144878.550000001</v>
      </c>
    </row>
    <row r="37" spans="1:6" ht="15">
      <c r="A37" s="79"/>
      <c r="B37" s="79"/>
      <c r="C37" s="79"/>
      <c r="D37" s="79"/>
      <c r="E37" s="3" t="s">
        <v>32</v>
      </c>
      <c r="F37" s="3">
        <v>29287951.920000002</v>
      </c>
    </row>
    <row r="38" spans="1:6" ht="15">
      <c r="A38" s="79"/>
      <c r="B38" s="79"/>
      <c r="C38" s="79"/>
      <c r="D38" s="79"/>
      <c r="E38" s="3" t="s">
        <v>33</v>
      </c>
      <c r="F38" s="3">
        <v>6229666.4500000002</v>
      </c>
    </row>
    <row r="39" spans="1:6" ht="15">
      <c r="A39" s="80"/>
      <c r="B39" s="80"/>
      <c r="C39" s="80"/>
      <c r="D39" s="80"/>
      <c r="E39" s="3" t="s">
        <v>34</v>
      </c>
      <c r="F39" s="3">
        <v>6229666.4500000002</v>
      </c>
    </row>
    <row r="40" spans="1:6" ht="15">
      <c r="A40" s="4"/>
      <c r="B40" s="81" t="s">
        <v>44</v>
      </c>
      <c r="C40" s="81" t="s">
        <v>36</v>
      </c>
      <c r="D40" s="81" t="s">
        <v>45</v>
      </c>
      <c r="E40" s="3" t="s">
        <v>38</v>
      </c>
      <c r="F40" s="3">
        <v>6445437.6600000001</v>
      </c>
    </row>
    <row r="41" spans="1:6" ht="15">
      <c r="A41" s="5" t="s">
        <v>39</v>
      </c>
      <c r="B41" s="82"/>
      <c r="C41" s="82"/>
      <c r="D41" s="82"/>
      <c r="E41" s="3" t="s">
        <v>40</v>
      </c>
      <c r="F41" s="3">
        <v>103.46</v>
      </c>
    </row>
    <row r="42" spans="1:6" ht="15">
      <c r="A42" s="63" t="s">
        <v>23</v>
      </c>
      <c r="B42" s="64"/>
      <c r="C42" s="65" t="s">
        <v>46</v>
      </c>
      <c r="D42" s="65"/>
      <c r="E42" s="65"/>
      <c r="F42" s="66"/>
    </row>
    <row r="43" spans="1:6" ht="15">
      <c r="A43" s="67" t="s">
        <v>25</v>
      </c>
      <c r="B43" s="68"/>
      <c r="C43" s="68"/>
      <c r="D43" s="69"/>
      <c r="E43" s="67" t="s">
        <v>26</v>
      </c>
      <c r="F43" s="69"/>
    </row>
    <row r="44" spans="1:6" ht="15">
      <c r="A44" s="78" t="s">
        <v>27</v>
      </c>
      <c r="B44" s="78" t="s">
        <v>28</v>
      </c>
      <c r="C44" s="78" t="s">
        <v>29</v>
      </c>
      <c r="D44" s="78" t="s">
        <v>30</v>
      </c>
      <c r="E44" s="3" t="s">
        <v>31</v>
      </c>
      <c r="F44" s="3">
        <v>12818868.41</v>
      </c>
    </row>
    <row r="45" spans="1:6" ht="15">
      <c r="A45" s="79"/>
      <c r="B45" s="79"/>
      <c r="C45" s="79"/>
      <c r="D45" s="79"/>
      <c r="E45" s="3" t="s">
        <v>32</v>
      </c>
      <c r="F45" s="3">
        <v>15158885.99</v>
      </c>
    </row>
    <row r="46" spans="1:6" ht="15">
      <c r="A46" s="79"/>
      <c r="B46" s="79"/>
      <c r="C46" s="79"/>
      <c r="D46" s="79"/>
      <c r="E46" s="3" t="s">
        <v>33</v>
      </c>
      <c r="F46" s="3">
        <v>2440670.4900000002</v>
      </c>
    </row>
    <row r="47" spans="1:6" ht="15">
      <c r="A47" s="80"/>
      <c r="B47" s="80"/>
      <c r="C47" s="80"/>
      <c r="D47" s="80"/>
      <c r="E47" s="3" t="s">
        <v>34</v>
      </c>
      <c r="F47" s="3">
        <v>2440670.4900000002</v>
      </c>
    </row>
    <row r="48" spans="1:6" ht="15">
      <c r="A48" s="4"/>
      <c r="B48" s="81" t="s">
        <v>42</v>
      </c>
      <c r="C48" s="81" t="s">
        <v>36</v>
      </c>
      <c r="D48" s="81" t="s">
        <v>37</v>
      </c>
      <c r="E48" s="3" t="s">
        <v>38</v>
      </c>
      <c r="F48" s="3">
        <v>3780783643780780</v>
      </c>
    </row>
    <row r="49" spans="1:6" ht="15">
      <c r="A49" s="5" t="s">
        <v>39</v>
      </c>
      <c r="B49" s="82"/>
      <c r="C49" s="82"/>
      <c r="D49" s="82"/>
      <c r="E49" s="3" t="s">
        <v>40</v>
      </c>
      <c r="F49" s="3">
        <v>154907582128.42001</v>
      </c>
    </row>
    <row r="50" spans="1:6" ht="15">
      <c r="A50" s="63" t="s">
        <v>23</v>
      </c>
      <c r="B50" s="64"/>
      <c r="C50" s="65" t="s">
        <v>47</v>
      </c>
      <c r="D50" s="65"/>
      <c r="E50" s="65"/>
      <c r="F50" s="66"/>
    </row>
    <row r="51" spans="1:6" ht="15">
      <c r="A51" s="67" t="s">
        <v>25</v>
      </c>
      <c r="B51" s="68"/>
      <c r="C51" s="68"/>
      <c r="D51" s="69"/>
      <c r="E51" s="67" t="s">
        <v>26</v>
      </c>
      <c r="F51" s="69"/>
    </row>
    <row r="52" spans="1:6" ht="15">
      <c r="A52" s="78" t="s">
        <v>27</v>
      </c>
      <c r="B52" s="78" t="s">
        <v>28</v>
      </c>
      <c r="C52" s="78" t="s">
        <v>29</v>
      </c>
      <c r="D52" s="78" t="s">
        <v>30</v>
      </c>
      <c r="E52" s="3" t="s">
        <v>31</v>
      </c>
      <c r="F52" s="3">
        <v>19361307.109999999</v>
      </c>
    </row>
    <row r="53" spans="1:6" ht="15">
      <c r="A53" s="79"/>
      <c r="B53" s="79"/>
      <c r="C53" s="79"/>
      <c r="D53" s="79"/>
      <c r="E53" s="3" t="s">
        <v>32</v>
      </c>
      <c r="F53" s="3">
        <v>19361307.109999999</v>
      </c>
    </row>
    <row r="54" spans="1:6" ht="15">
      <c r="A54" s="79"/>
      <c r="B54" s="79"/>
      <c r="C54" s="79"/>
      <c r="D54" s="79"/>
      <c r="E54" s="3" t="s">
        <v>33</v>
      </c>
      <c r="F54" s="3">
        <v>4224343.09</v>
      </c>
    </row>
    <row r="55" spans="1:6" ht="15">
      <c r="A55" s="80"/>
      <c r="B55" s="80"/>
      <c r="C55" s="80"/>
      <c r="D55" s="80"/>
      <c r="E55" s="3" t="s">
        <v>34</v>
      </c>
      <c r="F55" s="3">
        <v>4224343.09</v>
      </c>
    </row>
    <row r="56" spans="1:6" ht="15">
      <c r="A56" s="4"/>
      <c r="B56" s="81" t="s">
        <v>48</v>
      </c>
      <c r="C56" s="81" t="s">
        <v>36</v>
      </c>
      <c r="D56" s="81" t="s">
        <v>37</v>
      </c>
      <c r="E56" s="3" t="s">
        <v>38</v>
      </c>
      <c r="F56" s="3">
        <v>3855580.8</v>
      </c>
    </row>
    <row r="57" spans="1:6" ht="15">
      <c r="A57" s="5" t="s">
        <v>39</v>
      </c>
      <c r="B57" s="82"/>
      <c r="C57" s="82"/>
      <c r="D57" s="82"/>
      <c r="E57" s="3" t="s">
        <v>40</v>
      </c>
      <c r="F57" s="3">
        <v>91.27</v>
      </c>
    </row>
    <row r="58" spans="1:6" ht="15">
      <c r="A58" s="49" t="s">
        <v>49</v>
      </c>
      <c r="B58" s="50"/>
      <c r="C58" s="50"/>
      <c r="D58" s="50"/>
      <c r="E58" s="50"/>
      <c r="F58" s="51"/>
    </row>
    <row r="59" spans="1:6" ht="15">
      <c r="A59" s="83" t="s">
        <v>50</v>
      </c>
      <c r="B59" s="84"/>
      <c r="C59" s="84"/>
      <c r="D59" s="84"/>
      <c r="E59" s="84"/>
      <c r="F59" s="85"/>
    </row>
    <row r="60" spans="1:6" ht="15">
      <c r="A60" s="86" t="s">
        <v>51</v>
      </c>
      <c r="B60" s="87"/>
      <c r="C60" s="87"/>
      <c r="D60" s="87"/>
      <c r="E60" s="87"/>
      <c r="F60" s="88"/>
    </row>
    <row r="61" spans="1:6" ht="60" customHeight="1">
      <c r="A61" s="6" t="s">
        <v>52</v>
      </c>
      <c r="B61" s="89" t="s">
        <v>53</v>
      </c>
      <c r="C61" s="90"/>
      <c r="D61" s="90"/>
      <c r="E61" s="90"/>
      <c r="F61" s="91"/>
    </row>
    <row r="62" spans="1:6" ht="60" customHeight="1">
      <c r="A62" s="6" t="s">
        <v>54</v>
      </c>
      <c r="B62" s="89" t="s">
        <v>55</v>
      </c>
      <c r="C62" s="90"/>
      <c r="D62" s="90"/>
      <c r="E62" s="90"/>
      <c r="F62" s="91"/>
    </row>
    <row r="63" spans="1:6" ht="60" customHeight="1">
      <c r="A63" s="6" t="s">
        <v>56</v>
      </c>
      <c r="B63" s="92" t="s">
        <v>57</v>
      </c>
      <c r="C63" s="93"/>
      <c r="D63" s="93"/>
      <c r="E63" s="93"/>
      <c r="F63" s="94"/>
    </row>
    <row r="64" spans="1:6" ht="15">
      <c r="A64" s="83" t="s">
        <v>58</v>
      </c>
      <c r="B64" s="84"/>
      <c r="C64" s="84"/>
      <c r="D64" s="84"/>
      <c r="E64" s="84"/>
      <c r="F64" s="85"/>
    </row>
    <row r="65" spans="1:6" ht="15">
      <c r="A65" s="86" t="s">
        <v>51</v>
      </c>
      <c r="B65" s="87"/>
      <c r="C65" s="87"/>
      <c r="D65" s="87"/>
      <c r="E65" s="87"/>
      <c r="F65" s="88"/>
    </row>
    <row r="66" spans="1:6" ht="60" customHeight="1">
      <c r="A66" s="6" t="s">
        <v>52</v>
      </c>
      <c r="B66" s="89" t="s">
        <v>59</v>
      </c>
      <c r="C66" s="90"/>
      <c r="D66" s="90"/>
      <c r="E66" s="90"/>
      <c r="F66" s="91"/>
    </row>
    <row r="67" spans="1:6" ht="60" customHeight="1">
      <c r="A67" s="6" t="s">
        <v>54</v>
      </c>
      <c r="B67" s="89" t="s">
        <v>60</v>
      </c>
      <c r="C67" s="90"/>
      <c r="D67" s="90"/>
      <c r="E67" s="90"/>
      <c r="F67" s="91"/>
    </row>
    <row r="68" spans="1:6" ht="60" customHeight="1">
      <c r="A68" s="6" t="s">
        <v>56</v>
      </c>
      <c r="B68" s="92" t="s">
        <v>61</v>
      </c>
      <c r="C68" s="93"/>
      <c r="D68" s="93"/>
      <c r="E68" s="93"/>
      <c r="F68" s="94"/>
    </row>
    <row r="69" spans="1:6" ht="15">
      <c r="A69" s="83" t="s">
        <v>62</v>
      </c>
      <c r="B69" s="84"/>
      <c r="C69" s="84"/>
      <c r="D69" s="84"/>
      <c r="E69" s="84"/>
      <c r="F69" s="85"/>
    </row>
    <row r="70" spans="1:6" ht="15">
      <c r="A70" s="86" t="s">
        <v>51</v>
      </c>
      <c r="B70" s="87"/>
      <c r="C70" s="87"/>
      <c r="D70" s="87"/>
      <c r="E70" s="87"/>
      <c r="F70" s="88"/>
    </row>
    <row r="71" spans="1:6" ht="60" customHeight="1">
      <c r="A71" s="6" t="s">
        <v>52</v>
      </c>
      <c r="B71" s="89" t="s">
        <v>63</v>
      </c>
      <c r="C71" s="90"/>
      <c r="D71" s="90"/>
      <c r="E71" s="90"/>
      <c r="F71" s="91"/>
    </row>
    <row r="72" spans="1:6" ht="60" customHeight="1">
      <c r="A72" s="6" t="s">
        <v>54</v>
      </c>
      <c r="B72" s="89" t="s">
        <v>64</v>
      </c>
      <c r="C72" s="90"/>
      <c r="D72" s="90"/>
      <c r="E72" s="90"/>
      <c r="F72" s="91"/>
    </row>
    <row r="73" spans="1:6" ht="60" customHeight="1">
      <c r="A73" s="6" t="s">
        <v>56</v>
      </c>
      <c r="B73" s="92" t="s">
        <v>65</v>
      </c>
      <c r="C73" s="93"/>
      <c r="D73" s="93"/>
      <c r="E73" s="93"/>
      <c r="F73" s="94"/>
    </row>
    <row r="74" spans="1:6" ht="15">
      <c r="A74" s="83" t="s">
        <v>66</v>
      </c>
      <c r="B74" s="84"/>
      <c r="C74" s="84"/>
      <c r="D74" s="84"/>
      <c r="E74" s="84"/>
      <c r="F74" s="85"/>
    </row>
    <row r="75" spans="1:6" ht="15">
      <c r="A75" s="86" t="s">
        <v>51</v>
      </c>
      <c r="B75" s="87"/>
      <c r="C75" s="87"/>
      <c r="D75" s="87"/>
      <c r="E75" s="87"/>
      <c r="F75" s="88"/>
    </row>
    <row r="76" spans="1:6" ht="60" customHeight="1">
      <c r="A76" s="6" t="s">
        <v>52</v>
      </c>
      <c r="B76" s="89" t="s">
        <v>67</v>
      </c>
      <c r="C76" s="90"/>
      <c r="D76" s="90"/>
      <c r="E76" s="90"/>
      <c r="F76" s="91"/>
    </row>
    <row r="77" spans="1:6" ht="60" customHeight="1">
      <c r="A77" s="6" t="s">
        <v>54</v>
      </c>
      <c r="B77" s="89" t="s">
        <v>68</v>
      </c>
      <c r="C77" s="90"/>
      <c r="D77" s="90"/>
      <c r="E77" s="90"/>
      <c r="F77" s="91"/>
    </row>
    <row r="78" spans="1:6" ht="60" customHeight="1">
      <c r="A78" s="6" t="s">
        <v>56</v>
      </c>
      <c r="B78" s="92" t="s">
        <v>69</v>
      </c>
      <c r="C78" s="93"/>
      <c r="D78" s="93"/>
      <c r="E78" s="93"/>
      <c r="F78" s="94"/>
    </row>
    <row r="79" spans="1:6" ht="15">
      <c r="A79" s="83" t="s">
        <v>70</v>
      </c>
      <c r="B79" s="84"/>
      <c r="C79" s="84"/>
      <c r="D79" s="84"/>
      <c r="E79" s="84"/>
      <c r="F79" s="85"/>
    </row>
    <row r="80" spans="1:6" ht="15">
      <c r="A80" s="86" t="s">
        <v>51</v>
      </c>
      <c r="B80" s="87"/>
      <c r="C80" s="87"/>
      <c r="D80" s="87"/>
      <c r="E80" s="87"/>
      <c r="F80" s="88"/>
    </row>
    <row r="81" spans="1:6" ht="60" customHeight="1">
      <c r="A81" s="6" t="s">
        <v>52</v>
      </c>
      <c r="B81" s="89" t="s">
        <v>71</v>
      </c>
      <c r="C81" s="90"/>
      <c r="D81" s="90"/>
      <c r="E81" s="90"/>
      <c r="F81" s="91"/>
    </row>
    <row r="82" spans="1:6" ht="60" customHeight="1">
      <c r="A82" s="6" t="s">
        <v>54</v>
      </c>
      <c r="B82" s="89" t="s">
        <v>72</v>
      </c>
      <c r="C82" s="90"/>
      <c r="D82" s="90"/>
      <c r="E82" s="90"/>
      <c r="F82" s="91"/>
    </row>
    <row r="83" spans="1:6" ht="60" customHeight="1">
      <c r="A83" s="6" t="s">
        <v>56</v>
      </c>
      <c r="B83" s="92" t="s">
        <v>73</v>
      </c>
      <c r="C83" s="93"/>
      <c r="D83" s="93"/>
      <c r="E83" s="93"/>
      <c r="F83" s="94"/>
    </row>
    <row r="84" spans="1:6">
      <c r="A84" s="52"/>
      <c r="B84" s="95"/>
      <c r="C84" s="95"/>
      <c r="D84" s="95"/>
      <c r="E84" s="95"/>
      <c r="F84" s="53"/>
    </row>
    <row r="85" spans="1:6" ht="15">
      <c r="A85" s="49" t="s">
        <v>74</v>
      </c>
      <c r="B85" s="50"/>
      <c r="C85" s="50"/>
      <c r="D85" s="50"/>
      <c r="E85" s="50"/>
      <c r="F85" s="51"/>
    </row>
    <row r="86" spans="1:6" ht="15">
      <c r="A86" s="83" t="s">
        <v>50</v>
      </c>
      <c r="B86" s="84"/>
      <c r="C86" s="84"/>
      <c r="D86" s="84"/>
      <c r="E86" s="84"/>
      <c r="F86" s="85"/>
    </row>
    <row r="87" spans="1:6" ht="15">
      <c r="A87" s="86" t="s">
        <v>39</v>
      </c>
      <c r="B87" s="87"/>
      <c r="C87" s="87"/>
      <c r="D87" s="87"/>
      <c r="E87" s="87"/>
      <c r="F87" s="88"/>
    </row>
    <row r="88" spans="1:6" ht="15">
      <c r="A88" s="6" t="s">
        <v>75</v>
      </c>
      <c r="B88" s="89" t="s">
        <v>76</v>
      </c>
      <c r="C88" s="90"/>
      <c r="D88" s="90"/>
      <c r="E88" s="90"/>
      <c r="F88" s="91"/>
    </row>
    <row r="89" spans="1:6" ht="60" customHeight="1">
      <c r="A89" s="6" t="s">
        <v>77</v>
      </c>
      <c r="B89" s="89" t="s">
        <v>78</v>
      </c>
      <c r="C89" s="90"/>
      <c r="D89" s="90"/>
      <c r="E89" s="90"/>
      <c r="F89" s="91"/>
    </row>
    <row r="90" spans="1:6" ht="15">
      <c r="A90" s="6" t="s">
        <v>79</v>
      </c>
      <c r="B90" s="96" t="s">
        <v>80</v>
      </c>
      <c r="C90" s="97"/>
      <c r="D90" s="97"/>
      <c r="E90" s="97"/>
      <c r="F90" s="98"/>
    </row>
    <row r="91" spans="1:6" ht="15">
      <c r="A91" s="83" t="s">
        <v>58</v>
      </c>
      <c r="B91" s="84"/>
      <c r="C91" s="84"/>
      <c r="D91" s="84"/>
      <c r="E91" s="84"/>
      <c r="F91" s="85"/>
    </row>
    <row r="92" spans="1:6" ht="15">
      <c r="A92" s="86" t="s">
        <v>39</v>
      </c>
      <c r="B92" s="87"/>
      <c r="C92" s="87"/>
      <c r="D92" s="87"/>
      <c r="E92" s="87"/>
      <c r="F92" s="88"/>
    </row>
    <row r="93" spans="1:6" ht="15">
      <c r="A93" s="6" t="s">
        <v>75</v>
      </c>
      <c r="B93" s="89" t="s">
        <v>76</v>
      </c>
      <c r="C93" s="90"/>
      <c r="D93" s="90"/>
      <c r="E93" s="90"/>
      <c r="F93" s="91"/>
    </row>
    <row r="94" spans="1:6" ht="60" customHeight="1">
      <c r="A94" s="6" t="s">
        <v>77</v>
      </c>
      <c r="B94" s="89" t="s">
        <v>78</v>
      </c>
      <c r="C94" s="90"/>
      <c r="D94" s="90"/>
      <c r="E94" s="90"/>
      <c r="F94" s="91"/>
    </row>
    <row r="95" spans="1:6" ht="15">
      <c r="A95" s="6" t="s">
        <v>79</v>
      </c>
      <c r="B95" s="96" t="s">
        <v>81</v>
      </c>
      <c r="C95" s="97"/>
      <c r="D95" s="97"/>
      <c r="E95" s="97"/>
      <c r="F95" s="98"/>
    </row>
    <row r="96" spans="1:6" ht="15">
      <c r="A96" s="83" t="s">
        <v>62</v>
      </c>
      <c r="B96" s="84"/>
      <c r="C96" s="84"/>
      <c r="D96" s="84"/>
      <c r="E96" s="84"/>
      <c r="F96" s="85"/>
    </row>
    <row r="97" spans="1:6" ht="15">
      <c r="A97" s="86" t="s">
        <v>39</v>
      </c>
      <c r="B97" s="87"/>
      <c r="C97" s="87"/>
      <c r="D97" s="87"/>
      <c r="E97" s="87"/>
      <c r="F97" s="88"/>
    </row>
    <row r="98" spans="1:6" ht="15">
      <c r="A98" s="6" t="s">
        <v>75</v>
      </c>
      <c r="B98" s="89" t="s">
        <v>76</v>
      </c>
      <c r="C98" s="90"/>
      <c r="D98" s="90"/>
      <c r="E98" s="90"/>
      <c r="F98" s="91"/>
    </row>
    <row r="99" spans="1:6" ht="60" customHeight="1">
      <c r="A99" s="6" t="s">
        <v>77</v>
      </c>
      <c r="B99" s="89" t="s">
        <v>78</v>
      </c>
      <c r="C99" s="90"/>
      <c r="D99" s="90"/>
      <c r="E99" s="90"/>
      <c r="F99" s="91"/>
    </row>
    <row r="100" spans="1:6" ht="15">
      <c r="A100" s="6" t="s">
        <v>79</v>
      </c>
      <c r="B100" s="96" t="s">
        <v>82</v>
      </c>
      <c r="C100" s="97"/>
      <c r="D100" s="97"/>
      <c r="E100" s="97"/>
      <c r="F100" s="98"/>
    </row>
    <row r="101" spans="1:6" ht="15">
      <c r="A101" s="83" t="s">
        <v>66</v>
      </c>
      <c r="B101" s="84"/>
      <c r="C101" s="84"/>
      <c r="D101" s="84"/>
      <c r="E101" s="84"/>
      <c r="F101" s="85"/>
    </row>
    <row r="102" spans="1:6" ht="15">
      <c r="A102" s="86" t="s">
        <v>39</v>
      </c>
      <c r="B102" s="87"/>
      <c r="C102" s="87"/>
      <c r="D102" s="87"/>
      <c r="E102" s="87"/>
      <c r="F102" s="88"/>
    </row>
    <row r="103" spans="1:6" ht="15">
      <c r="A103" s="6" t="s">
        <v>75</v>
      </c>
      <c r="B103" s="89" t="s">
        <v>76</v>
      </c>
      <c r="C103" s="90"/>
      <c r="D103" s="90"/>
      <c r="E103" s="90"/>
      <c r="F103" s="91"/>
    </row>
    <row r="104" spans="1:6" ht="60" customHeight="1">
      <c r="A104" s="6" t="s">
        <v>77</v>
      </c>
      <c r="B104" s="89" t="s">
        <v>78</v>
      </c>
      <c r="C104" s="90"/>
      <c r="D104" s="90"/>
      <c r="E104" s="90"/>
      <c r="F104" s="91"/>
    </row>
    <row r="105" spans="1:6" ht="15">
      <c r="A105" s="6" t="s">
        <v>79</v>
      </c>
      <c r="B105" s="96" t="s">
        <v>83</v>
      </c>
      <c r="C105" s="97"/>
      <c r="D105" s="97"/>
      <c r="E105" s="97"/>
      <c r="F105" s="98"/>
    </row>
    <row r="106" spans="1:6" ht="15">
      <c r="A106" s="83" t="s">
        <v>70</v>
      </c>
      <c r="B106" s="84"/>
      <c r="C106" s="84"/>
      <c r="D106" s="84"/>
      <c r="E106" s="84"/>
      <c r="F106" s="85"/>
    </row>
    <row r="107" spans="1:6" ht="15">
      <c r="A107" s="86" t="s">
        <v>39</v>
      </c>
      <c r="B107" s="87"/>
      <c r="C107" s="87"/>
      <c r="D107" s="87"/>
      <c r="E107" s="87"/>
      <c r="F107" s="88"/>
    </row>
    <row r="108" spans="1:6" ht="15">
      <c r="A108" s="6" t="s">
        <v>75</v>
      </c>
      <c r="B108" s="60"/>
      <c r="C108" s="61"/>
      <c r="D108" s="61"/>
      <c r="E108" s="61"/>
      <c r="F108" s="62"/>
    </row>
    <row r="109" spans="1:6" ht="15">
      <c r="A109" s="6" t="s">
        <v>77</v>
      </c>
      <c r="B109" s="89"/>
      <c r="C109" s="90"/>
      <c r="D109" s="90"/>
      <c r="E109" s="90"/>
      <c r="F109" s="91"/>
    </row>
    <row r="110" spans="1:6" ht="15">
      <c r="A110" s="6" t="s">
        <v>79</v>
      </c>
      <c r="B110" s="89"/>
      <c r="C110" s="90"/>
      <c r="D110" s="90"/>
      <c r="E110" s="90"/>
      <c r="F110" s="91"/>
    </row>
    <row r="111" spans="1:6">
      <c r="A111" s="52"/>
      <c r="B111" s="95"/>
      <c r="C111" s="95"/>
      <c r="D111" s="95"/>
      <c r="E111" s="95"/>
      <c r="F111" s="53"/>
    </row>
    <row r="112" spans="1:6" ht="60" customHeight="1">
      <c r="A112" s="99" t="s">
        <v>84</v>
      </c>
      <c r="B112" s="100"/>
      <c r="C112" s="100"/>
      <c r="D112" s="100"/>
      <c r="E112" s="100"/>
      <c r="F112" s="100"/>
    </row>
  </sheetData>
  <mergeCells count="131">
    <mergeCell ref="A112:F112"/>
    <mergeCell ref="A106:F106"/>
    <mergeCell ref="A107:F107"/>
    <mergeCell ref="B108:F108"/>
    <mergeCell ref="B109:F109"/>
    <mergeCell ref="B110:F110"/>
    <mergeCell ref="A111:F111"/>
    <mergeCell ref="B100:F100"/>
    <mergeCell ref="A101:F101"/>
    <mergeCell ref="A102:F102"/>
    <mergeCell ref="B103:F103"/>
    <mergeCell ref="B104:F104"/>
    <mergeCell ref="B105:F105"/>
    <mergeCell ref="B94:F94"/>
    <mergeCell ref="B95:F95"/>
    <mergeCell ref="A96:F96"/>
    <mergeCell ref="A97:F97"/>
    <mergeCell ref="B98:F98"/>
    <mergeCell ref="B99:F99"/>
    <mergeCell ref="B88:F88"/>
    <mergeCell ref="B89:F89"/>
    <mergeCell ref="B90:F90"/>
    <mergeCell ref="A91:F91"/>
    <mergeCell ref="A92:F92"/>
    <mergeCell ref="B93:F93"/>
    <mergeCell ref="B82:F82"/>
    <mergeCell ref="B83:F83"/>
    <mergeCell ref="A84:F84"/>
    <mergeCell ref="A85:F85"/>
    <mergeCell ref="A86:F86"/>
    <mergeCell ref="A87:F87"/>
    <mergeCell ref="B76:F76"/>
    <mergeCell ref="B77:F77"/>
    <mergeCell ref="B78:F78"/>
    <mergeCell ref="A79:F79"/>
    <mergeCell ref="A80:F80"/>
    <mergeCell ref="B81:F81"/>
    <mergeCell ref="A70:F70"/>
    <mergeCell ref="B71:F71"/>
    <mergeCell ref="B72:F72"/>
    <mergeCell ref="B73:F73"/>
    <mergeCell ref="A74:F74"/>
    <mergeCell ref="A75:F75"/>
    <mergeCell ref="A64:F64"/>
    <mergeCell ref="A65:F65"/>
    <mergeCell ref="B66:F66"/>
    <mergeCell ref="B67:F67"/>
    <mergeCell ref="B68:F68"/>
    <mergeCell ref="A69:F69"/>
    <mergeCell ref="A58:F58"/>
    <mergeCell ref="A59:F59"/>
    <mergeCell ref="A60:F60"/>
    <mergeCell ref="B61:F61"/>
    <mergeCell ref="B62:F62"/>
    <mergeCell ref="B63:F63"/>
    <mergeCell ref="A52:A55"/>
    <mergeCell ref="B52:B55"/>
    <mergeCell ref="C52:C55"/>
    <mergeCell ref="D52:D55"/>
    <mergeCell ref="B56:B57"/>
    <mergeCell ref="C56:C57"/>
    <mergeCell ref="D56:D57"/>
    <mergeCell ref="B48:B49"/>
    <mergeCell ref="C48:C49"/>
    <mergeCell ref="D48:D49"/>
    <mergeCell ref="A50:B50"/>
    <mergeCell ref="C50:F50"/>
    <mergeCell ref="A51:D51"/>
    <mergeCell ref="E51:F51"/>
    <mergeCell ref="A42:B42"/>
    <mergeCell ref="C42:F42"/>
    <mergeCell ref="A43:D43"/>
    <mergeCell ref="E43:F43"/>
    <mergeCell ref="A44:A47"/>
    <mergeCell ref="B44:B47"/>
    <mergeCell ref="C44:C47"/>
    <mergeCell ref="D44:D47"/>
    <mergeCell ref="A36:A39"/>
    <mergeCell ref="B36:B39"/>
    <mergeCell ref="C36:C39"/>
    <mergeCell ref="D36:D39"/>
    <mergeCell ref="B40:B41"/>
    <mergeCell ref="C40:C41"/>
    <mergeCell ref="D40:D41"/>
    <mergeCell ref="B32:B33"/>
    <mergeCell ref="C32:C33"/>
    <mergeCell ref="D32:D33"/>
    <mergeCell ref="A34:B34"/>
    <mergeCell ref="C34:F34"/>
    <mergeCell ref="A35:D35"/>
    <mergeCell ref="E35:F35"/>
    <mergeCell ref="A26:B26"/>
    <mergeCell ref="C26:F26"/>
    <mergeCell ref="A27:D27"/>
    <mergeCell ref="E27:F27"/>
    <mergeCell ref="A28:A31"/>
    <mergeCell ref="B28:B31"/>
    <mergeCell ref="C28:C31"/>
    <mergeCell ref="D28:D31"/>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F40"/>
  <sheetViews>
    <sheetView showGridLines="0" workbookViewId="0">
      <selection sqref="A1:B1"/>
    </sheetView>
  </sheetViews>
  <sheetFormatPr baseColWidth="10" defaultColWidth="11.36328125" defaultRowHeight="14.5"/>
  <cols>
    <col min="1" max="2" width="45.7265625" bestFit="1" customWidth="1"/>
    <col min="3" max="3" width="20.7265625" customWidth="1"/>
    <col min="4" max="4" width="31.54296875" customWidth="1"/>
    <col min="5" max="5" width="25.08984375" customWidth="1"/>
    <col min="6" max="6" width="10.9062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85</v>
      </c>
      <c r="D4" s="44"/>
      <c r="E4" s="44"/>
      <c r="F4" s="45"/>
    </row>
    <row r="5" spans="1:6">
      <c r="A5" s="41" t="s">
        <v>5</v>
      </c>
      <c r="B5" s="42"/>
      <c r="C5" s="43" t="s">
        <v>6</v>
      </c>
      <c r="D5" s="44"/>
      <c r="E5" s="44"/>
      <c r="F5" s="45"/>
    </row>
    <row r="6" spans="1:6" ht="40" customHeight="1">
      <c r="A6" s="41" t="s">
        <v>7</v>
      </c>
      <c r="B6" s="42"/>
      <c r="C6" s="46" t="s">
        <v>86</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9983.5572759999995</v>
      </c>
      <c r="D10" s="8">
        <v>1909.3012639999999</v>
      </c>
      <c r="E10" s="8">
        <v>934.58431800000005</v>
      </c>
      <c r="F10" s="8">
        <v>48.9490231647382</v>
      </c>
    </row>
    <row r="11" spans="1:6">
      <c r="A11" s="70" t="s">
        <v>17</v>
      </c>
      <c r="B11" s="71"/>
      <c r="C11" s="8">
        <v>9983.5572759999995</v>
      </c>
      <c r="D11" s="8">
        <v>1909.3012639999999</v>
      </c>
      <c r="E11" s="8">
        <v>934.58431800000005</v>
      </c>
      <c r="F11" s="8">
        <v>48.9490231647382</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87</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3">
        <v>95</v>
      </c>
    </row>
    <row r="21" spans="1:6" ht="15">
      <c r="A21" s="79"/>
      <c r="B21" s="79"/>
      <c r="C21" s="79"/>
      <c r="D21" s="79"/>
      <c r="E21" s="3" t="s">
        <v>32</v>
      </c>
      <c r="F21" s="3">
        <v>95</v>
      </c>
    </row>
    <row r="22" spans="1:6" ht="15">
      <c r="A22" s="79"/>
      <c r="B22" s="79"/>
      <c r="C22" s="79"/>
      <c r="D22" s="79"/>
      <c r="E22" s="3" t="s">
        <v>33</v>
      </c>
      <c r="F22" s="3">
        <v>95</v>
      </c>
    </row>
    <row r="23" spans="1:6" ht="15">
      <c r="A23" s="80"/>
      <c r="B23" s="80"/>
      <c r="C23" s="80"/>
      <c r="D23" s="80"/>
      <c r="E23" s="3" t="s">
        <v>34</v>
      </c>
      <c r="F23" s="3">
        <v>95</v>
      </c>
    </row>
    <row r="24" spans="1:6" ht="15">
      <c r="A24" s="4"/>
      <c r="B24" s="81" t="s">
        <v>88</v>
      </c>
      <c r="C24" s="81" t="s">
        <v>89</v>
      </c>
      <c r="D24" s="81" t="s">
        <v>37</v>
      </c>
      <c r="E24" s="3" t="s">
        <v>38</v>
      </c>
      <c r="F24" s="3">
        <v>100.43</v>
      </c>
    </row>
    <row r="25" spans="1:6" ht="15">
      <c r="A25" s="5" t="s">
        <v>90</v>
      </c>
      <c r="B25" s="82"/>
      <c r="C25" s="82"/>
      <c r="D25" s="82"/>
      <c r="E25" s="3" t="s">
        <v>40</v>
      </c>
      <c r="F25" s="3">
        <v>105.72</v>
      </c>
    </row>
    <row r="26" spans="1:6" ht="15">
      <c r="A26" s="49" t="s">
        <v>49</v>
      </c>
      <c r="B26" s="50"/>
      <c r="C26" s="50"/>
      <c r="D26" s="50"/>
      <c r="E26" s="50"/>
      <c r="F26" s="51"/>
    </row>
    <row r="27" spans="1:6" ht="15">
      <c r="A27" s="83" t="s">
        <v>91</v>
      </c>
      <c r="B27" s="84"/>
      <c r="C27" s="84"/>
      <c r="D27" s="84"/>
      <c r="E27" s="84"/>
      <c r="F27" s="85"/>
    </row>
    <row r="28" spans="1:6" ht="15">
      <c r="A28" s="86" t="s">
        <v>92</v>
      </c>
      <c r="B28" s="87"/>
      <c r="C28" s="87"/>
      <c r="D28" s="87"/>
      <c r="E28" s="87"/>
      <c r="F28" s="88"/>
    </row>
    <row r="29" spans="1:6" ht="60" customHeight="1">
      <c r="A29" s="6" t="s">
        <v>52</v>
      </c>
      <c r="B29" s="89" t="s">
        <v>93</v>
      </c>
      <c r="C29" s="90"/>
      <c r="D29" s="90"/>
      <c r="E29" s="90"/>
      <c r="F29" s="91"/>
    </row>
    <row r="30" spans="1:6" ht="60" customHeight="1">
      <c r="A30" s="6" t="s">
        <v>54</v>
      </c>
      <c r="B30" s="89" t="s">
        <v>94</v>
      </c>
      <c r="C30" s="90"/>
      <c r="D30" s="90"/>
      <c r="E30" s="90"/>
      <c r="F30" s="91"/>
    </row>
    <row r="31" spans="1:6" ht="60" customHeight="1">
      <c r="A31" s="6" t="s">
        <v>56</v>
      </c>
      <c r="B31" s="92" t="s">
        <v>95</v>
      </c>
      <c r="C31" s="93"/>
      <c r="D31" s="93"/>
      <c r="E31" s="93"/>
      <c r="F31" s="94"/>
    </row>
    <row r="32" spans="1:6">
      <c r="A32" s="52"/>
      <c r="B32" s="95"/>
      <c r="C32" s="95"/>
      <c r="D32" s="95"/>
      <c r="E32" s="95"/>
      <c r="F32" s="53"/>
    </row>
    <row r="33" spans="1:6" ht="15">
      <c r="A33" s="49" t="s">
        <v>74</v>
      </c>
      <c r="B33" s="50"/>
      <c r="C33" s="50"/>
      <c r="D33" s="50"/>
      <c r="E33" s="50"/>
      <c r="F33" s="51"/>
    </row>
    <row r="34" spans="1:6" ht="15">
      <c r="A34" s="83" t="s">
        <v>91</v>
      </c>
      <c r="B34" s="84"/>
      <c r="C34" s="84"/>
      <c r="D34" s="84"/>
      <c r="E34" s="84"/>
      <c r="F34" s="85"/>
    </row>
    <row r="35" spans="1:6" ht="15">
      <c r="A35" s="86" t="s">
        <v>90</v>
      </c>
      <c r="B35" s="87"/>
      <c r="C35" s="87"/>
      <c r="D35" s="87"/>
      <c r="E35" s="87"/>
      <c r="F35" s="88"/>
    </row>
    <row r="36" spans="1:6" ht="15">
      <c r="A36" s="6" t="s">
        <v>75</v>
      </c>
      <c r="B36" s="89" t="s">
        <v>96</v>
      </c>
      <c r="C36" s="90"/>
      <c r="D36" s="90"/>
      <c r="E36" s="90"/>
      <c r="F36" s="91"/>
    </row>
    <row r="37" spans="1:6" ht="60" customHeight="1">
      <c r="A37" s="6" t="s">
        <v>77</v>
      </c>
      <c r="B37" s="89" t="s">
        <v>78</v>
      </c>
      <c r="C37" s="90"/>
      <c r="D37" s="90"/>
      <c r="E37" s="90"/>
      <c r="F37" s="91"/>
    </row>
    <row r="38" spans="1:6" ht="15">
      <c r="A38" s="6" t="s">
        <v>79</v>
      </c>
      <c r="B38" s="96" t="s">
        <v>97</v>
      </c>
      <c r="C38" s="97"/>
      <c r="D38" s="97"/>
      <c r="E38" s="97"/>
      <c r="F38" s="98"/>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F40"/>
  <sheetViews>
    <sheetView showGridLines="0" workbookViewId="0">
      <selection sqref="A1:B1"/>
    </sheetView>
  </sheetViews>
  <sheetFormatPr baseColWidth="10" defaultColWidth="11.36328125" defaultRowHeight="14.5"/>
  <cols>
    <col min="1" max="1" width="45.7265625" bestFit="1" customWidth="1"/>
    <col min="2" max="2" width="29.36328125" customWidth="1"/>
    <col min="3" max="3" width="19.54296875" customWidth="1"/>
    <col min="4" max="4" width="31.36328125" customWidth="1"/>
    <col min="5" max="5" width="23.7265625" customWidth="1"/>
    <col min="6" max="6" width="10.2695312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98</v>
      </c>
      <c r="D4" s="44"/>
      <c r="E4" s="44"/>
      <c r="F4" s="45"/>
    </row>
    <row r="5" spans="1:6">
      <c r="A5" s="41" t="s">
        <v>5</v>
      </c>
      <c r="B5" s="42"/>
      <c r="C5" s="43" t="s">
        <v>6</v>
      </c>
      <c r="D5" s="44"/>
      <c r="E5" s="44"/>
      <c r="F5" s="45"/>
    </row>
    <row r="6" spans="1:6" ht="40" customHeight="1">
      <c r="A6" s="41" t="s">
        <v>7</v>
      </c>
      <c r="B6" s="42"/>
      <c r="C6" s="46" t="s">
        <v>8</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12673.968772</v>
      </c>
      <c r="D10" s="8">
        <v>5426.0271089999997</v>
      </c>
      <c r="E10" s="8">
        <v>-12493.443034</v>
      </c>
      <c r="F10" s="8">
        <v>-230.25028778933799</v>
      </c>
    </row>
    <row r="11" spans="1:6">
      <c r="A11" s="70" t="s">
        <v>17</v>
      </c>
      <c r="B11" s="71"/>
      <c r="C11" s="8">
        <v>12673.968772</v>
      </c>
      <c r="D11" s="8">
        <v>5426.0271089999997</v>
      </c>
      <c r="E11" s="8">
        <v>-12493.443034</v>
      </c>
      <c r="F11" s="8">
        <v>-230.25028778933799</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99</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7"/>
    </row>
    <row r="21" spans="1:6" ht="15">
      <c r="A21" s="79"/>
      <c r="B21" s="79"/>
      <c r="C21" s="79"/>
      <c r="D21" s="79"/>
      <c r="E21" s="3" t="s">
        <v>32</v>
      </c>
      <c r="F21" s="7"/>
    </row>
    <row r="22" spans="1:6" ht="15">
      <c r="A22" s="79"/>
      <c r="B22" s="79"/>
      <c r="C22" s="79"/>
      <c r="D22" s="79"/>
      <c r="E22" s="3" t="s">
        <v>33</v>
      </c>
      <c r="F22" s="3">
        <v>1.2</v>
      </c>
    </row>
    <row r="23" spans="1:6" ht="15">
      <c r="A23" s="80"/>
      <c r="B23" s="80"/>
      <c r="C23" s="80"/>
      <c r="D23" s="80"/>
      <c r="E23" s="3" t="s">
        <v>34</v>
      </c>
      <c r="F23" s="3">
        <v>1.2</v>
      </c>
    </row>
    <row r="24" spans="1:6" ht="15">
      <c r="A24" s="4"/>
      <c r="B24" s="81" t="s">
        <v>100</v>
      </c>
      <c r="C24" s="81" t="s">
        <v>101</v>
      </c>
      <c r="D24" s="81" t="s">
        <v>45</v>
      </c>
      <c r="E24" s="3" t="s">
        <v>38</v>
      </c>
      <c r="F24" s="3">
        <v>4.41</v>
      </c>
    </row>
    <row r="25" spans="1:6" ht="28">
      <c r="A25" s="5" t="s">
        <v>102</v>
      </c>
      <c r="B25" s="82"/>
      <c r="C25" s="82"/>
      <c r="D25" s="82"/>
      <c r="E25" s="3" t="s">
        <v>40</v>
      </c>
      <c r="F25" s="3">
        <v>-167.5</v>
      </c>
    </row>
    <row r="26" spans="1:6" ht="15">
      <c r="A26" s="49" t="s">
        <v>49</v>
      </c>
      <c r="B26" s="50"/>
      <c r="C26" s="50"/>
      <c r="D26" s="50"/>
      <c r="E26" s="50"/>
      <c r="F26" s="51"/>
    </row>
    <row r="27" spans="1:6" ht="15">
      <c r="A27" s="83" t="s">
        <v>103</v>
      </c>
      <c r="B27" s="84"/>
      <c r="C27" s="84"/>
      <c r="D27" s="84"/>
      <c r="E27" s="84"/>
      <c r="F27" s="85"/>
    </row>
    <row r="28" spans="1:6" ht="15">
      <c r="A28" s="86" t="s">
        <v>104</v>
      </c>
      <c r="B28" s="87"/>
      <c r="C28" s="87"/>
      <c r="D28" s="87"/>
      <c r="E28" s="87"/>
      <c r="F28" s="88"/>
    </row>
    <row r="29" spans="1:6" ht="60" customHeight="1">
      <c r="A29" s="6" t="s">
        <v>52</v>
      </c>
      <c r="B29" s="89" t="s">
        <v>105</v>
      </c>
      <c r="C29" s="90"/>
      <c r="D29" s="90"/>
      <c r="E29" s="90"/>
      <c r="F29" s="91"/>
    </row>
    <row r="30" spans="1:6" ht="60" customHeight="1">
      <c r="A30" s="6" t="s">
        <v>54</v>
      </c>
      <c r="B30" s="89" t="s">
        <v>106</v>
      </c>
      <c r="C30" s="90"/>
      <c r="D30" s="90"/>
      <c r="E30" s="90"/>
      <c r="F30" s="91"/>
    </row>
    <row r="31" spans="1:6" ht="60" customHeight="1">
      <c r="A31" s="6" t="s">
        <v>56</v>
      </c>
      <c r="B31" s="92" t="s">
        <v>73</v>
      </c>
      <c r="C31" s="93"/>
      <c r="D31" s="93"/>
      <c r="E31" s="93"/>
      <c r="F31" s="94"/>
    </row>
    <row r="32" spans="1:6">
      <c r="A32" s="52"/>
      <c r="B32" s="95"/>
      <c r="C32" s="95"/>
      <c r="D32" s="95"/>
      <c r="E32" s="95"/>
      <c r="F32" s="53"/>
    </row>
    <row r="33" spans="1:6" ht="15">
      <c r="A33" s="49" t="s">
        <v>74</v>
      </c>
      <c r="B33" s="50"/>
      <c r="C33" s="50"/>
      <c r="D33" s="50"/>
      <c r="E33" s="50"/>
      <c r="F33" s="51"/>
    </row>
    <row r="34" spans="1:6" ht="15">
      <c r="A34" s="83" t="s">
        <v>103</v>
      </c>
      <c r="B34" s="84"/>
      <c r="C34" s="84"/>
      <c r="D34" s="84"/>
      <c r="E34" s="84"/>
      <c r="F34" s="85"/>
    </row>
    <row r="35" spans="1:6" ht="15">
      <c r="A35" s="86" t="s">
        <v>102</v>
      </c>
      <c r="B35" s="87"/>
      <c r="C35" s="87"/>
      <c r="D35" s="87"/>
      <c r="E35" s="87"/>
      <c r="F35" s="88"/>
    </row>
    <row r="36" spans="1:6" ht="15">
      <c r="A36" s="6" t="s">
        <v>75</v>
      </c>
      <c r="B36" s="60"/>
      <c r="C36" s="61"/>
      <c r="D36" s="61"/>
      <c r="E36" s="61"/>
      <c r="F36" s="62"/>
    </row>
    <row r="37" spans="1:6" ht="15">
      <c r="A37" s="6" t="s">
        <v>77</v>
      </c>
      <c r="B37" s="89"/>
      <c r="C37" s="90"/>
      <c r="D37" s="90"/>
      <c r="E37" s="90"/>
      <c r="F37" s="91"/>
    </row>
    <row r="38" spans="1:6" ht="15">
      <c r="A38" s="6" t="s">
        <v>79</v>
      </c>
      <c r="B38" s="89"/>
      <c r="C38" s="90"/>
      <c r="D38" s="90"/>
      <c r="E38" s="90"/>
      <c r="F38" s="91"/>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F40"/>
  <sheetViews>
    <sheetView showGridLines="0" workbookViewId="0">
      <selection sqref="A1:B1"/>
    </sheetView>
  </sheetViews>
  <sheetFormatPr baseColWidth="10" defaultColWidth="11.36328125" defaultRowHeight="14.5"/>
  <cols>
    <col min="1" max="1" width="45.7265625" bestFit="1" customWidth="1"/>
    <col min="2" max="2" width="21.26953125" customWidth="1"/>
    <col min="3" max="3" width="22.08984375" customWidth="1"/>
    <col min="4" max="4" width="33.90625" customWidth="1"/>
    <col min="5" max="5" width="26.90625" customWidth="1"/>
    <col min="6" max="6" width="11.726562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107</v>
      </c>
      <c r="D4" s="44"/>
      <c r="E4" s="44"/>
      <c r="F4" s="45"/>
    </row>
    <row r="5" spans="1:6">
      <c r="A5" s="41" t="s">
        <v>5</v>
      </c>
      <c r="B5" s="42"/>
      <c r="C5" s="43" t="s">
        <v>6</v>
      </c>
      <c r="D5" s="44"/>
      <c r="E5" s="44"/>
      <c r="F5" s="45"/>
    </row>
    <row r="6" spans="1:6" ht="40" customHeight="1">
      <c r="A6" s="41" t="s">
        <v>7</v>
      </c>
      <c r="B6" s="42"/>
      <c r="C6" s="46" t="s">
        <v>8</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45488.686470000001</v>
      </c>
      <c r="D10" s="8">
        <v>10917.300238</v>
      </c>
      <c r="E10" s="8">
        <v>-17601.260642000001</v>
      </c>
      <c r="F10" s="8">
        <v>-161.22356496833399</v>
      </c>
    </row>
    <row r="11" spans="1:6">
      <c r="A11" s="70" t="s">
        <v>17</v>
      </c>
      <c r="B11" s="71"/>
      <c r="C11" s="8">
        <v>45488.686470000001</v>
      </c>
      <c r="D11" s="8">
        <v>10917.300238</v>
      </c>
      <c r="E11" s="8">
        <v>-17601.260642000001</v>
      </c>
      <c r="F11" s="8">
        <v>-161.22356496833399</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108</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3">
        <v>20.84</v>
      </c>
    </row>
    <row r="21" spans="1:6" ht="15">
      <c r="A21" s="79"/>
      <c r="B21" s="79"/>
      <c r="C21" s="79"/>
      <c r="D21" s="79"/>
      <c r="E21" s="3" t="s">
        <v>32</v>
      </c>
      <c r="F21" s="3">
        <v>19.05</v>
      </c>
    </row>
    <row r="22" spans="1:6" ht="15">
      <c r="A22" s="79"/>
      <c r="B22" s="79"/>
      <c r="C22" s="79"/>
      <c r="D22" s="79"/>
      <c r="E22" s="3" t="s">
        <v>33</v>
      </c>
      <c r="F22" s="7"/>
    </row>
    <row r="23" spans="1:6" ht="15">
      <c r="A23" s="80"/>
      <c r="B23" s="80"/>
      <c r="C23" s="80"/>
      <c r="D23" s="80"/>
      <c r="E23" s="3" t="s">
        <v>34</v>
      </c>
      <c r="F23" s="7"/>
    </row>
    <row r="24" spans="1:6" ht="15">
      <c r="A24" s="4"/>
      <c r="B24" s="81" t="s">
        <v>109</v>
      </c>
      <c r="C24" s="81" t="s">
        <v>101</v>
      </c>
      <c r="D24" s="81" t="s">
        <v>37</v>
      </c>
      <c r="E24" s="3" t="s">
        <v>38</v>
      </c>
      <c r="F24" s="3">
        <v>2.4300000000000002</v>
      </c>
    </row>
    <row r="25" spans="1:6" ht="28">
      <c r="A25" s="5" t="s">
        <v>110</v>
      </c>
      <c r="B25" s="82"/>
      <c r="C25" s="82"/>
      <c r="D25" s="82"/>
      <c r="E25" s="3" t="s">
        <v>40</v>
      </c>
      <c r="F25" s="3"/>
    </row>
    <row r="26" spans="1:6" ht="15">
      <c r="A26" s="49" t="s">
        <v>49</v>
      </c>
      <c r="B26" s="50"/>
      <c r="C26" s="50"/>
      <c r="D26" s="50"/>
      <c r="E26" s="50"/>
      <c r="F26" s="51"/>
    </row>
    <row r="27" spans="1:6" ht="15">
      <c r="A27" s="83" t="s">
        <v>111</v>
      </c>
      <c r="B27" s="84"/>
      <c r="C27" s="84"/>
      <c r="D27" s="84"/>
      <c r="E27" s="84"/>
      <c r="F27" s="85"/>
    </row>
    <row r="28" spans="1:6" ht="15">
      <c r="A28" s="86" t="s">
        <v>112</v>
      </c>
      <c r="B28" s="87"/>
      <c r="C28" s="87"/>
      <c r="D28" s="87"/>
      <c r="E28" s="87"/>
      <c r="F28" s="88"/>
    </row>
    <row r="29" spans="1:6" ht="60" customHeight="1">
      <c r="A29" s="6" t="s">
        <v>52</v>
      </c>
      <c r="B29" s="89" t="s">
        <v>113</v>
      </c>
      <c r="C29" s="90"/>
      <c r="D29" s="90"/>
      <c r="E29" s="90"/>
      <c r="F29" s="91"/>
    </row>
    <row r="30" spans="1:6" ht="60" customHeight="1">
      <c r="A30" s="6" t="s">
        <v>54</v>
      </c>
      <c r="B30" s="89" t="s">
        <v>114</v>
      </c>
      <c r="C30" s="90"/>
      <c r="D30" s="90"/>
      <c r="E30" s="90"/>
      <c r="F30" s="91"/>
    </row>
    <row r="31" spans="1:6" ht="60" customHeight="1">
      <c r="A31" s="6" t="s">
        <v>56</v>
      </c>
      <c r="B31" s="92" t="s">
        <v>115</v>
      </c>
      <c r="C31" s="93"/>
      <c r="D31" s="93"/>
      <c r="E31" s="93"/>
      <c r="F31" s="94"/>
    </row>
    <row r="32" spans="1:6">
      <c r="A32" s="52"/>
      <c r="B32" s="95"/>
      <c r="C32" s="95"/>
      <c r="D32" s="95"/>
      <c r="E32" s="95"/>
      <c r="F32" s="53"/>
    </row>
    <row r="33" spans="1:6" ht="15">
      <c r="A33" s="49" t="s">
        <v>74</v>
      </c>
      <c r="B33" s="50"/>
      <c r="C33" s="50"/>
      <c r="D33" s="50"/>
      <c r="E33" s="50"/>
      <c r="F33" s="51"/>
    </row>
    <row r="34" spans="1:6" ht="15">
      <c r="A34" s="83" t="s">
        <v>111</v>
      </c>
      <c r="B34" s="84"/>
      <c r="C34" s="84"/>
      <c r="D34" s="84"/>
      <c r="E34" s="84"/>
      <c r="F34" s="85"/>
    </row>
    <row r="35" spans="1:6" ht="15">
      <c r="A35" s="86" t="s">
        <v>110</v>
      </c>
      <c r="B35" s="87"/>
      <c r="C35" s="87"/>
      <c r="D35" s="87"/>
      <c r="E35" s="87"/>
      <c r="F35" s="88"/>
    </row>
    <row r="36" spans="1:6" ht="15">
      <c r="A36" s="6" t="s">
        <v>75</v>
      </c>
      <c r="B36" s="89" t="s">
        <v>116</v>
      </c>
      <c r="C36" s="90"/>
      <c r="D36" s="90"/>
      <c r="E36" s="90"/>
      <c r="F36" s="91"/>
    </row>
    <row r="37" spans="1:6" ht="60" customHeight="1">
      <c r="A37" s="6" t="s">
        <v>77</v>
      </c>
      <c r="B37" s="89">
        <v>4</v>
      </c>
      <c r="C37" s="90"/>
      <c r="D37" s="90"/>
      <c r="E37" s="90"/>
      <c r="F37" s="91"/>
    </row>
    <row r="38" spans="1:6" ht="15">
      <c r="A38" s="6" t="s">
        <v>79</v>
      </c>
      <c r="B38" s="96" t="s">
        <v>117</v>
      </c>
      <c r="C38" s="97"/>
      <c r="D38" s="97"/>
      <c r="E38" s="97"/>
      <c r="F38" s="98"/>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F40"/>
  <sheetViews>
    <sheetView showGridLines="0" workbookViewId="0">
      <selection sqref="A1:B1"/>
    </sheetView>
  </sheetViews>
  <sheetFormatPr baseColWidth="10" defaultColWidth="11.36328125" defaultRowHeight="14.5"/>
  <cols>
    <col min="1" max="1" width="37.7265625" customWidth="1"/>
    <col min="2" max="2" width="45.7265625" bestFit="1" customWidth="1"/>
    <col min="3" max="3" width="19.36328125" bestFit="1" customWidth="1"/>
    <col min="4" max="4" width="29.7265625" bestFit="1" customWidth="1"/>
    <col min="5" max="5" width="23.54296875" bestFit="1" customWidth="1"/>
    <col min="6" max="6" width="10.2695312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118</v>
      </c>
      <c r="D4" s="44"/>
      <c r="E4" s="44"/>
      <c r="F4" s="45"/>
    </row>
    <row r="5" spans="1:6">
      <c r="A5" s="41" t="s">
        <v>5</v>
      </c>
      <c r="B5" s="42"/>
      <c r="C5" s="43" t="s">
        <v>6</v>
      </c>
      <c r="D5" s="44"/>
      <c r="E5" s="44"/>
      <c r="F5" s="45"/>
    </row>
    <row r="6" spans="1:6" ht="40" customHeight="1">
      <c r="A6" s="41" t="s">
        <v>7</v>
      </c>
      <c r="B6" s="42"/>
      <c r="C6" s="46" t="s">
        <v>8</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47720.621185999997</v>
      </c>
      <c r="D10" s="8">
        <v>8252.0769820000005</v>
      </c>
      <c r="E10" s="8">
        <v>83139.780232999998</v>
      </c>
      <c r="F10" s="8">
        <v>1007.5012680365199</v>
      </c>
    </row>
    <row r="11" spans="1:6">
      <c r="A11" s="70" t="s">
        <v>17</v>
      </c>
      <c r="B11" s="71"/>
      <c r="C11" s="8">
        <v>47720.621185999997</v>
      </c>
      <c r="D11" s="8">
        <v>8252.0769820000005</v>
      </c>
      <c r="E11" s="8">
        <v>83139.780232999998</v>
      </c>
      <c r="F11" s="8">
        <v>1007.5012680365199</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119</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7"/>
    </row>
    <row r="21" spans="1:6" ht="15">
      <c r="A21" s="79"/>
      <c r="B21" s="79"/>
      <c r="C21" s="79"/>
      <c r="D21" s="79"/>
      <c r="E21" s="3" t="s">
        <v>32</v>
      </c>
      <c r="F21" s="7"/>
    </row>
    <row r="22" spans="1:6" ht="15">
      <c r="A22" s="79"/>
      <c r="B22" s="79"/>
      <c r="C22" s="79"/>
      <c r="D22" s="79"/>
      <c r="E22" s="3" t="s">
        <v>33</v>
      </c>
      <c r="F22" s="7"/>
    </row>
    <row r="23" spans="1:6" ht="15">
      <c r="A23" s="80"/>
      <c r="B23" s="80"/>
      <c r="C23" s="80"/>
      <c r="D23" s="80"/>
      <c r="E23" s="3" t="s">
        <v>34</v>
      </c>
      <c r="F23" s="7"/>
    </row>
    <row r="24" spans="1:6" ht="15">
      <c r="A24" s="4"/>
      <c r="B24" s="81" t="s">
        <v>120</v>
      </c>
      <c r="C24" s="81" t="s">
        <v>121</v>
      </c>
      <c r="D24" s="81" t="s">
        <v>37</v>
      </c>
      <c r="E24" s="3" t="s">
        <v>38</v>
      </c>
      <c r="F24" s="7"/>
    </row>
    <row r="25" spans="1:6" ht="15">
      <c r="A25" s="5" t="s">
        <v>122</v>
      </c>
      <c r="B25" s="82"/>
      <c r="C25" s="82"/>
      <c r="D25" s="82"/>
      <c r="E25" s="3" t="s">
        <v>40</v>
      </c>
      <c r="F25" s="3"/>
    </row>
    <row r="26" spans="1:6" ht="15">
      <c r="A26" s="49" t="s">
        <v>49</v>
      </c>
      <c r="B26" s="50"/>
      <c r="C26" s="50"/>
      <c r="D26" s="50"/>
      <c r="E26" s="50"/>
      <c r="F26" s="51"/>
    </row>
    <row r="27" spans="1:6" ht="15">
      <c r="A27" s="83" t="s">
        <v>123</v>
      </c>
      <c r="B27" s="84"/>
      <c r="C27" s="84"/>
      <c r="D27" s="84"/>
      <c r="E27" s="84"/>
      <c r="F27" s="85"/>
    </row>
    <row r="28" spans="1:6" ht="15">
      <c r="A28" s="86" t="s">
        <v>124</v>
      </c>
      <c r="B28" s="87"/>
      <c r="C28" s="87"/>
      <c r="D28" s="87"/>
      <c r="E28" s="87"/>
      <c r="F28" s="88"/>
    </row>
    <row r="29" spans="1:6" ht="15">
      <c r="A29" s="6" t="s">
        <v>52</v>
      </c>
      <c r="B29" s="60"/>
      <c r="C29" s="61"/>
      <c r="D29" s="61"/>
      <c r="E29" s="61"/>
      <c r="F29" s="62"/>
    </row>
    <row r="30" spans="1:6" ht="15">
      <c r="A30" s="6" t="s">
        <v>54</v>
      </c>
      <c r="B30" s="60"/>
      <c r="C30" s="61"/>
      <c r="D30" s="61"/>
      <c r="E30" s="61"/>
      <c r="F30" s="62"/>
    </row>
    <row r="31" spans="1:6" ht="60" customHeight="1">
      <c r="A31" s="6" t="s">
        <v>56</v>
      </c>
      <c r="B31" s="92" t="s">
        <v>73</v>
      </c>
      <c r="C31" s="93"/>
      <c r="D31" s="93"/>
      <c r="E31" s="93"/>
      <c r="F31" s="94"/>
    </row>
    <row r="32" spans="1:6">
      <c r="A32" s="52"/>
      <c r="B32" s="95"/>
      <c r="C32" s="95"/>
      <c r="D32" s="95"/>
      <c r="E32" s="95"/>
      <c r="F32" s="53"/>
    </row>
    <row r="33" spans="1:6" ht="15">
      <c r="A33" s="49" t="s">
        <v>74</v>
      </c>
      <c r="B33" s="50"/>
      <c r="C33" s="50"/>
      <c r="D33" s="50"/>
      <c r="E33" s="50"/>
      <c r="F33" s="51"/>
    </row>
    <row r="34" spans="1:6" ht="15">
      <c r="A34" s="83" t="s">
        <v>123</v>
      </c>
      <c r="B34" s="84"/>
      <c r="C34" s="84"/>
      <c r="D34" s="84"/>
      <c r="E34" s="84"/>
      <c r="F34" s="85"/>
    </row>
    <row r="35" spans="1:6" ht="15">
      <c r="A35" s="86" t="s">
        <v>122</v>
      </c>
      <c r="B35" s="87"/>
      <c r="C35" s="87"/>
      <c r="D35" s="87"/>
      <c r="E35" s="87"/>
      <c r="F35" s="88"/>
    </row>
    <row r="36" spans="1:6" ht="15">
      <c r="A36" s="6" t="s">
        <v>75</v>
      </c>
      <c r="B36" s="60"/>
      <c r="C36" s="61"/>
      <c r="D36" s="61"/>
      <c r="E36" s="61"/>
      <c r="F36" s="62"/>
    </row>
    <row r="37" spans="1:6" ht="15">
      <c r="A37" s="6" t="s">
        <v>77</v>
      </c>
      <c r="B37" s="89"/>
      <c r="C37" s="90"/>
      <c r="D37" s="90"/>
      <c r="E37" s="90"/>
      <c r="F37" s="91"/>
    </row>
    <row r="38" spans="1:6" ht="15">
      <c r="A38" s="6" t="s">
        <v>79</v>
      </c>
      <c r="B38" s="89"/>
      <c r="C38" s="90"/>
      <c r="D38" s="90"/>
      <c r="E38" s="90"/>
      <c r="F38" s="91"/>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F40"/>
  <sheetViews>
    <sheetView showGridLines="0" workbookViewId="0">
      <selection sqref="A1:B1"/>
    </sheetView>
  </sheetViews>
  <sheetFormatPr baseColWidth="10" defaultColWidth="11.36328125" defaultRowHeight="14.5"/>
  <cols>
    <col min="1" max="1" width="39.7265625" customWidth="1"/>
    <col min="2" max="2" width="45.7265625" bestFit="1" customWidth="1"/>
    <col min="3" max="3" width="19.36328125" customWidth="1"/>
    <col min="4" max="4" width="29.7265625" customWidth="1"/>
    <col min="5" max="5" width="23.54296875" customWidth="1"/>
    <col min="6" max="6" width="10.26953125"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125</v>
      </c>
      <c r="D4" s="44"/>
      <c r="E4" s="44"/>
      <c r="F4" s="45"/>
    </row>
    <row r="5" spans="1:6">
      <c r="A5" s="41" t="s">
        <v>5</v>
      </c>
      <c r="B5" s="42"/>
      <c r="C5" s="43" t="s">
        <v>6</v>
      </c>
      <c r="D5" s="44"/>
      <c r="E5" s="44"/>
      <c r="F5" s="45"/>
    </row>
    <row r="6" spans="1:6" ht="40" customHeight="1">
      <c r="A6" s="41" t="s">
        <v>7</v>
      </c>
      <c r="B6" s="42"/>
      <c r="C6" s="46" t="s">
        <v>86</v>
      </c>
      <c r="D6" s="47"/>
      <c r="E6" s="47"/>
      <c r="F6" s="48"/>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1555.870559</v>
      </c>
      <c r="D10" s="8">
        <v>347.31630999999999</v>
      </c>
      <c r="E10" s="8">
        <v>367.06933600000002</v>
      </c>
      <c r="F10" s="8">
        <v>105.687330376163</v>
      </c>
    </row>
    <row r="11" spans="1:6">
      <c r="A11" s="70" t="s">
        <v>17</v>
      </c>
      <c r="B11" s="71"/>
      <c r="C11" s="8">
        <v>1555.870559</v>
      </c>
      <c r="D11" s="8">
        <v>347.31630999999999</v>
      </c>
      <c r="E11" s="8">
        <v>367.06933600000002</v>
      </c>
      <c r="F11" s="8">
        <v>105.687330376163</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87</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3">
        <v>99</v>
      </c>
    </row>
    <row r="21" spans="1:6" ht="15">
      <c r="A21" s="79"/>
      <c r="B21" s="79"/>
      <c r="C21" s="79"/>
      <c r="D21" s="79"/>
      <c r="E21" s="3" t="s">
        <v>32</v>
      </c>
      <c r="F21" s="3">
        <v>99</v>
      </c>
    </row>
    <row r="22" spans="1:6" ht="15">
      <c r="A22" s="79"/>
      <c r="B22" s="79"/>
      <c r="C22" s="79"/>
      <c r="D22" s="79"/>
      <c r="E22" s="3" t="s">
        <v>33</v>
      </c>
      <c r="F22" s="3">
        <v>99</v>
      </c>
    </row>
    <row r="23" spans="1:6" ht="15">
      <c r="A23" s="80"/>
      <c r="B23" s="80"/>
      <c r="C23" s="80"/>
      <c r="D23" s="80"/>
      <c r="E23" s="3" t="s">
        <v>34</v>
      </c>
      <c r="F23" s="3">
        <v>99</v>
      </c>
    </row>
    <row r="24" spans="1:6" ht="15">
      <c r="A24" s="4"/>
      <c r="B24" s="81" t="s">
        <v>126</v>
      </c>
      <c r="C24" s="81" t="s">
        <v>127</v>
      </c>
      <c r="D24" s="81" t="s">
        <v>128</v>
      </c>
      <c r="E24" s="3" t="s">
        <v>38</v>
      </c>
      <c r="F24" s="3">
        <v>90</v>
      </c>
    </row>
    <row r="25" spans="1:6" ht="15">
      <c r="A25" s="5" t="s">
        <v>129</v>
      </c>
      <c r="B25" s="82"/>
      <c r="C25" s="82"/>
      <c r="D25" s="82"/>
      <c r="E25" s="3" t="s">
        <v>40</v>
      </c>
      <c r="F25" s="3">
        <v>90.91</v>
      </c>
    </row>
    <row r="26" spans="1:6" ht="15">
      <c r="A26" s="49" t="s">
        <v>49</v>
      </c>
      <c r="B26" s="50"/>
      <c r="C26" s="50"/>
      <c r="D26" s="50"/>
      <c r="E26" s="50"/>
      <c r="F26" s="51"/>
    </row>
    <row r="27" spans="1:6" ht="15">
      <c r="A27" s="83" t="s">
        <v>91</v>
      </c>
      <c r="B27" s="84"/>
      <c r="C27" s="84"/>
      <c r="D27" s="84"/>
      <c r="E27" s="84"/>
      <c r="F27" s="85"/>
    </row>
    <row r="28" spans="1:6" ht="15">
      <c r="A28" s="86" t="s">
        <v>130</v>
      </c>
      <c r="B28" s="87"/>
      <c r="C28" s="87"/>
      <c r="D28" s="87"/>
      <c r="E28" s="87"/>
      <c r="F28" s="88"/>
    </row>
    <row r="29" spans="1:6" ht="60" customHeight="1">
      <c r="A29" s="6" t="s">
        <v>52</v>
      </c>
      <c r="B29" s="89" t="s">
        <v>131</v>
      </c>
      <c r="C29" s="90"/>
      <c r="D29" s="90"/>
      <c r="E29" s="90"/>
      <c r="F29" s="91"/>
    </row>
    <row r="30" spans="1:6" ht="60" customHeight="1">
      <c r="A30" s="6" t="s">
        <v>54</v>
      </c>
      <c r="B30" s="89" t="s">
        <v>132</v>
      </c>
      <c r="C30" s="90"/>
      <c r="D30" s="90"/>
      <c r="E30" s="90"/>
      <c r="F30" s="91"/>
    </row>
    <row r="31" spans="1:6" ht="60" customHeight="1">
      <c r="A31" s="6" t="s">
        <v>56</v>
      </c>
      <c r="B31" s="92" t="s">
        <v>133</v>
      </c>
      <c r="C31" s="93"/>
      <c r="D31" s="93"/>
      <c r="E31" s="93"/>
      <c r="F31" s="94"/>
    </row>
    <row r="32" spans="1:6">
      <c r="A32" s="52"/>
      <c r="B32" s="95"/>
      <c r="C32" s="95"/>
      <c r="D32" s="95"/>
      <c r="E32" s="95"/>
      <c r="F32" s="53"/>
    </row>
    <row r="33" spans="1:6" ht="15">
      <c r="A33" s="49" t="s">
        <v>74</v>
      </c>
      <c r="B33" s="50"/>
      <c r="C33" s="50"/>
      <c r="D33" s="50"/>
      <c r="E33" s="50"/>
      <c r="F33" s="51"/>
    </row>
    <row r="34" spans="1:6" ht="15">
      <c r="A34" s="83" t="s">
        <v>91</v>
      </c>
      <c r="B34" s="84"/>
      <c r="C34" s="84"/>
      <c r="D34" s="84"/>
      <c r="E34" s="84"/>
      <c r="F34" s="85"/>
    </row>
    <row r="35" spans="1:6" ht="15">
      <c r="A35" s="86" t="s">
        <v>129</v>
      </c>
      <c r="B35" s="87"/>
      <c r="C35" s="87"/>
      <c r="D35" s="87"/>
      <c r="E35" s="87"/>
      <c r="F35" s="88"/>
    </row>
    <row r="36" spans="1:6" ht="15">
      <c r="A36" s="6" t="s">
        <v>75</v>
      </c>
      <c r="B36" s="60"/>
      <c r="C36" s="61"/>
      <c r="D36" s="61"/>
      <c r="E36" s="61"/>
      <c r="F36" s="62"/>
    </row>
    <row r="37" spans="1:6" ht="15">
      <c r="A37" s="6" t="s">
        <v>77</v>
      </c>
      <c r="B37" s="89"/>
      <c r="C37" s="90"/>
      <c r="D37" s="90"/>
      <c r="E37" s="90"/>
      <c r="F37" s="91"/>
    </row>
    <row r="38" spans="1:6" ht="15">
      <c r="A38" s="6" t="s">
        <v>79</v>
      </c>
      <c r="B38" s="89"/>
      <c r="C38" s="90"/>
      <c r="D38" s="90"/>
      <c r="E38" s="90"/>
      <c r="F38" s="91"/>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F40"/>
  <sheetViews>
    <sheetView showGridLines="0" workbookViewId="0">
      <selection sqref="A1:B1"/>
    </sheetView>
  </sheetViews>
  <sheetFormatPr baseColWidth="10" defaultColWidth="11.36328125" defaultRowHeight="14.5"/>
  <cols>
    <col min="1" max="2" width="45.7265625" bestFit="1" customWidth="1"/>
    <col min="3" max="3" width="21" customWidth="1"/>
    <col min="4" max="4" width="32" customWidth="1"/>
    <col min="5" max="5" width="25.36328125" customWidth="1"/>
    <col min="6" max="6" width="11" customWidth="1"/>
  </cols>
  <sheetData>
    <row r="1" spans="1:6" ht="53.25" customHeight="1" thickBot="1">
      <c r="A1" s="54" t="s">
        <v>0</v>
      </c>
      <c r="B1" s="54"/>
      <c r="C1" s="55" t="s">
        <v>1</v>
      </c>
      <c r="D1" s="55"/>
      <c r="E1" s="55"/>
      <c r="F1" s="55"/>
    </row>
    <row r="2" spans="1:6" ht="15" thickTop="1">
      <c r="A2" s="56"/>
      <c r="B2" s="56"/>
      <c r="C2" s="56"/>
      <c r="D2" s="56"/>
      <c r="E2" s="56"/>
      <c r="F2" s="56"/>
    </row>
    <row r="3" spans="1:6">
      <c r="A3" s="57" t="s">
        <v>2</v>
      </c>
      <c r="B3" s="58"/>
      <c r="C3" s="58"/>
      <c r="D3" s="58"/>
      <c r="E3" s="58"/>
      <c r="F3" s="59"/>
    </row>
    <row r="4" spans="1:6">
      <c r="A4" s="41" t="s">
        <v>3</v>
      </c>
      <c r="B4" s="42"/>
      <c r="C4" s="43" t="s">
        <v>134</v>
      </c>
      <c r="D4" s="44"/>
      <c r="E4" s="44"/>
      <c r="F4" s="45"/>
    </row>
    <row r="5" spans="1:6">
      <c r="A5" s="41" t="s">
        <v>5</v>
      </c>
      <c r="B5" s="42"/>
      <c r="C5" s="43" t="s">
        <v>6</v>
      </c>
      <c r="D5" s="44"/>
      <c r="E5" s="44"/>
      <c r="F5" s="45"/>
    </row>
    <row r="6" spans="1:6" ht="40" customHeight="1">
      <c r="A6" s="41" t="s">
        <v>7</v>
      </c>
      <c r="B6" s="42"/>
      <c r="C6" s="101" t="s">
        <v>86</v>
      </c>
      <c r="D6" s="102"/>
      <c r="E6" s="102"/>
      <c r="F6" s="103"/>
    </row>
    <row r="7" spans="1:6">
      <c r="A7" s="49" t="s">
        <v>9</v>
      </c>
      <c r="B7" s="50"/>
      <c r="C7" s="50"/>
      <c r="D7" s="50"/>
      <c r="E7" s="50"/>
      <c r="F7" s="51"/>
    </row>
    <row r="8" spans="1:6">
      <c r="A8" s="52"/>
      <c r="B8" s="53"/>
      <c r="C8" s="1" t="s">
        <v>10</v>
      </c>
      <c r="D8" s="1" t="s">
        <v>11</v>
      </c>
      <c r="E8" s="1" t="s">
        <v>12</v>
      </c>
      <c r="F8" s="1" t="s">
        <v>13</v>
      </c>
    </row>
    <row r="9" spans="1:6">
      <c r="A9" s="52"/>
      <c r="B9" s="53"/>
      <c r="C9" s="2" t="s">
        <v>14</v>
      </c>
      <c r="D9" s="2" t="s">
        <v>14</v>
      </c>
      <c r="E9" s="2" t="s">
        <v>14</v>
      </c>
      <c r="F9" s="2" t="s">
        <v>15</v>
      </c>
    </row>
    <row r="10" spans="1:6">
      <c r="A10" s="70" t="s">
        <v>16</v>
      </c>
      <c r="B10" s="71"/>
      <c r="C10" s="8">
        <v>86262.594180999993</v>
      </c>
      <c r="D10" s="8">
        <v>21583.387423</v>
      </c>
      <c r="E10" s="8">
        <v>22135.909111000001</v>
      </c>
      <c r="F10" s="8">
        <v>102.559939629361</v>
      </c>
    </row>
    <row r="11" spans="1:6">
      <c r="A11" s="70" t="s">
        <v>17</v>
      </c>
      <c r="B11" s="71"/>
      <c r="C11" s="8">
        <v>86262.594180999993</v>
      </c>
      <c r="D11" s="8">
        <v>21583.387423</v>
      </c>
      <c r="E11" s="8">
        <v>22135.909111000001</v>
      </c>
      <c r="F11" s="8">
        <v>102.559939629361</v>
      </c>
    </row>
    <row r="12" spans="1:6">
      <c r="A12" s="57" t="s">
        <v>18</v>
      </c>
      <c r="B12" s="58"/>
      <c r="C12" s="58"/>
      <c r="D12" s="58"/>
      <c r="E12" s="58"/>
      <c r="F12" s="59"/>
    </row>
    <row r="13" spans="1:6">
      <c r="A13" s="72" t="s">
        <v>19</v>
      </c>
      <c r="B13" s="73"/>
      <c r="C13" s="73"/>
      <c r="D13" s="73"/>
      <c r="E13" s="73"/>
      <c r="F13" s="74"/>
    </row>
    <row r="14" spans="1:6">
      <c r="A14" s="75" t="s">
        <v>20</v>
      </c>
      <c r="B14" s="76"/>
      <c r="C14" s="76"/>
      <c r="D14" s="76"/>
      <c r="E14" s="76"/>
      <c r="F14" s="77"/>
    </row>
    <row r="15" spans="1:6">
      <c r="A15" s="49" t="s">
        <v>21</v>
      </c>
      <c r="B15" s="50"/>
      <c r="C15" s="50"/>
      <c r="D15" s="50"/>
      <c r="E15" s="50"/>
      <c r="F15" s="51"/>
    </row>
    <row r="16" spans="1:6">
      <c r="A16" s="60"/>
      <c r="B16" s="61"/>
      <c r="C16" s="61"/>
      <c r="D16" s="61"/>
      <c r="E16" s="61"/>
      <c r="F16" s="62"/>
    </row>
    <row r="17" spans="1:6" ht="15">
      <c r="A17" s="49" t="s">
        <v>22</v>
      </c>
      <c r="B17" s="50"/>
      <c r="C17" s="50"/>
      <c r="D17" s="50"/>
      <c r="E17" s="50"/>
      <c r="F17" s="51"/>
    </row>
    <row r="18" spans="1:6" ht="15">
      <c r="A18" s="63" t="s">
        <v>23</v>
      </c>
      <c r="B18" s="64"/>
      <c r="C18" s="65" t="s">
        <v>135</v>
      </c>
      <c r="D18" s="65"/>
      <c r="E18" s="65"/>
      <c r="F18" s="66"/>
    </row>
    <row r="19" spans="1:6" ht="15">
      <c r="A19" s="67" t="s">
        <v>25</v>
      </c>
      <c r="B19" s="68"/>
      <c r="C19" s="68"/>
      <c r="D19" s="69"/>
      <c r="E19" s="67" t="s">
        <v>26</v>
      </c>
      <c r="F19" s="69"/>
    </row>
    <row r="20" spans="1:6" ht="15">
      <c r="A20" s="78" t="s">
        <v>27</v>
      </c>
      <c r="B20" s="78" t="s">
        <v>28</v>
      </c>
      <c r="C20" s="78" t="s">
        <v>29</v>
      </c>
      <c r="D20" s="78" t="s">
        <v>30</v>
      </c>
      <c r="E20" s="3" t="s">
        <v>31</v>
      </c>
      <c r="F20" s="3">
        <v>100</v>
      </c>
    </row>
    <row r="21" spans="1:6" ht="15">
      <c r="A21" s="79"/>
      <c r="B21" s="79"/>
      <c r="C21" s="79"/>
      <c r="D21" s="79"/>
      <c r="E21" s="3" t="s">
        <v>32</v>
      </c>
      <c r="F21" s="3">
        <v>100</v>
      </c>
    </row>
    <row r="22" spans="1:6" ht="15">
      <c r="A22" s="79"/>
      <c r="B22" s="79"/>
      <c r="C22" s="79"/>
      <c r="D22" s="79"/>
      <c r="E22" s="3" t="s">
        <v>33</v>
      </c>
      <c r="F22" s="3">
        <v>100</v>
      </c>
    </row>
    <row r="23" spans="1:6" ht="15">
      <c r="A23" s="80"/>
      <c r="B23" s="80"/>
      <c r="C23" s="80"/>
      <c r="D23" s="80"/>
      <c r="E23" s="3" t="s">
        <v>34</v>
      </c>
      <c r="F23" s="3">
        <v>100</v>
      </c>
    </row>
    <row r="24" spans="1:6" ht="15">
      <c r="A24" s="4"/>
      <c r="B24" s="81" t="s">
        <v>136</v>
      </c>
      <c r="C24" s="81" t="s">
        <v>89</v>
      </c>
      <c r="D24" s="81" t="s">
        <v>128</v>
      </c>
      <c r="E24" s="3" t="s">
        <v>38</v>
      </c>
      <c r="F24" s="3">
        <v>100</v>
      </c>
    </row>
    <row r="25" spans="1:6" ht="28">
      <c r="A25" s="5" t="s">
        <v>137</v>
      </c>
      <c r="B25" s="82"/>
      <c r="C25" s="82"/>
      <c r="D25" s="82"/>
      <c r="E25" s="3" t="s">
        <v>40</v>
      </c>
      <c r="F25" s="3">
        <v>100</v>
      </c>
    </row>
    <row r="26" spans="1:6" ht="15">
      <c r="A26" s="49" t="s">
        <v>49</v>
      </c>
      <c r="B26" s="50"/>
      <c r="C26" s="50"/>
      <c r="D26" s="50"/>
      <c r="E26" s="50"/>
      <c r="F26" s="51"/>
    </row>
    <row r="27" spans="1:6" ht="15">
      <c r="A27" s="83" t="s">
        <v>138</v>
      </c>
      <c r="B27" s="84"/>
      <c r="C27" s="84"/>
      <c r="D27" s="84"/>
      <c r="E27" s="84"/>
      <c r="F27" s="85"/>
    </row>
    <row r="28" spans="1:6" ht="15">
      <c r="A28" s="86" t="s">
        <v>139</v>
      </c>
      <c r="B28" s="87"/>
      <c r="C28" s="87"/>
      <c r="D28" s="87"/>
      <c r="E28" s="87"/>
      <c r="F28" s="88"/>
    </row>
    <row r="29" spans="1:6" ht="60" customHeight="1">
      <c r="A29" s="6" t="s">
        <v>52</v>
      </c>
      <c r="B29" s="89" t="s">
        <v>140</v>
      </c>
      <c r="C29" s="90"/>
      <c r="D29" s="90"/>
      <c r="E29" s="90"/>
      <c r="F29" s="91"/>
    </row>
    <row r="30" spans="1:6" ht="60" customHeight="1">
      <c r="A30" s="6" t="s">
        <v>54</v>
      </c>
      <c r="B30" s="89" t="s">
        <v>141</v>
      </c>
      <c r="C30" s="90"/>
      <c r="D30" s="90"/>
      <c r="E30" s="90"/>
      <c r="F30" s="91"/>
    </row>
    <row r="31" spans="1:6" ht="60" customHeight="1">
      <c r="A31" s="6" t="s">
        <v>56</v>
      </c>
      <c r="B31" s="92" t="s">
        <v>142</v>
      </c>
      <c r="C31" s="93"/>
      <c r="D31" s="93"/>
      <c r="E31" s="93"/>
      <c r="F31" s="94"/>
    </row>
    <row r="32" spans="1:6">
      <c r="A32" s="52"/>
      <c r="B32" s="95"/>
      <c r="C32" s="95"/>
      <c r="D32" s="95"/>
      <c r="E32" s="95"/>
      <c r="F32" s="53"/>
    </row>
    <row r="33" spans="1:6" ht="15">
      <c r="A33" s="49" t="s">
        <v>74</v>
      </c>
      <c r="B33" s="50"/>
      <c r="C33" s="50"/>
      <c r="D33" s="50"/>
      <c r="E33" s="50"/>
      <c r="F33" s="51"/>
    </row>
    <row r="34" spans="1:6" ht="15">
      <c r="A34" s="83" t="s">
        <v>138</v>
      </c>
      <c r="B34" s="84"/>
      <c r="C34" s="84"/>
      <c r="D34" s="84"/>
      <c r="E34" s="84"/>
      <c r="F34" s="85"/>
    </row>
    <row r="35" spans="1:6" ht="15">
      <c r="A35" s="86" t="s">
        <v>137</v>
      </c>
      <c r="B35" s="87"/>
      <c r="C35" s="87"/>
      <c r="D35" s="87"/>
      <c r="E35" s="87"/>
      <c r="F35" s="88"/>
    </row>
    <row r="36" spans="1:6" ht="15">
      <c r="A36" s="6" t="s">
        <v>75</v>
      </c>
      <c r="B36" s="60"/>
      <c r="C36" s="61"/>
      <c r="D36" s="61"/>
      <c r="E36" s="61"/>
      <c r="F36" s="62"/>
    </row>
    <row r="37" spans="1:6" ht="15">
      <c r="A37" s="6" t="s">
        <v>77</v>
      </c>
      <c r="B37" s="89"/>
      <c r="C37" s="90"/>
      <c r="D37" s="90"/>
      <c r="E37" s="90"/>
      <c r="F37" s="91"/>
    </row>
    <row r="38" spans="1:6" ht="15">
      <c r="A38" s="6" t="s">
        <v>79</v>
      </c>
      <c r="B38" s="89"/>
      <c r="C38" s="90"/>
      <c r="D38" s="90"/>
      <c r="E38" s="90"/>
      <c r="F38" s="91"/>
    </row>
    <row r="39" spans="1:6">
      <c r="A39" s="52"/>
      <c r="B39" s="95"/>
      <c r="C39" s="95"/>
      <c r="D39" s="95"/>
      <c r="E39" s="95"/>
      <c r="F39" s="53"/>
    </row>
    <row r="40" spans="1:6" ht="60" customHeight="1">
      <c r="A40" s="99" t="s">
        <v>84</v>
      </c>
      <c r="B40" s="100"/>
      <c r="C40" s="100"/>
      <c r="D40" s="100"/>
      <c r="E40" s="100"/>
      <c r="F40" s="100"/>
    </row>
  </sheetData>
  <mergeCells count="47">
    <mergeCell ref="B38:F38"/>
    <mergeCell ref="A39:F39"/>
    <mergeCell ref="A40:F40"/>
    <mergeCell ref="A32:F32"/>
    <mergeCell ref="A33:F33"/>
    <mergeCell ref="A34:F34"/>
    <mergeCell ref="A35:F35"/>
    <mergeCell ref="B36:F36"/>
    <mergeCell ref="B37:F37"/>
    <mergeCell ref="B31:F31"/>
    <mergeCell ref="A20:A23"/>
    <mergeCell ref="B20:B23"/>
    <mergeCell ref="C20:C23"/>
    <mergeCell ref="D20:D23"/>
    <mergeCell ref="B24:B25"/>
    <mergeCell ref="C24:C25"/>
    <mergeCell ref="D24:D25"/>
    <mergeCell ref="A26:F26"/>
    <mergeCell ref="A27:F27"/>
    <mergeCell ref="A28:F28"/>
    <mergeCell ref="B29:F29"/>
    <mergeCell ref="B30:F30"/>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keywords/>
  <dc:description/>
  <cp:lastModifiedBy>Nelly Esmeralda Linares Sanchez</cp:lastModifiedBy>
  <cp:revision/>
  <dcterms:created xsi:type="dcterms:W3CDTF">2023-04-25T02:09:56Z</dcterms:created>
  <dcterms:modified xsi:type="dcterms:W3CDTF">2023-04-27T00:52:06Z</dcterms:modified>
  <cp:category/>
  <cp:contentStatus/>
</cp:coreProperties>
</file>