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is documentos\Información 2022\Informes Trimestrales 2022\Enero-diciembre 2022\Información Recibida\Andrés Castillo\"/>
    </mc:Choice>
  </mc:AlternateContent>
  <bookViews>
    <workbookView xWindow="0" yWindow="0" windowWidth="20490" windowHeight="7320" activeTab="1"/>
  </bookViews>
  <sheets>
    <sheet name="Resumen por Ramo" sheetId="8" r:id="rId1"/>
    <sheet name="Resumen por Tipo de Prestación" sheetId="12" r:id="rId2"/>
  </sheets>
  <definedNames>
    <definedName name="_xlnm._FilterDatabase" localSheetId="1" hidden="1">'Resumen por Tipo de Prestación'!$A$8:$D$141</definedName>
    <definedName name="_xlnm.Print_Area" localSheetId="0">'Resumen por Ramo'!$A$1:$C$40</definedName>
    <definedName name="_xlnm.Print_Area" localSheetId="1">'Resumen por Tipo de Prestación'!$A$1:$D$145</definedName>
    <definedName name="_xlnm.Print_Titles" localSheetId="0">'Resumen por Ramo'!$1:$7</definedName>
    <definedName name="_xlnm.Print_Titles" localSheetId="1">'Resumen por Tipo de Prestación'!$1:$7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8" l="1"/>
</calcChain>
</file>

<file path=xl/sharedStrings.xml><?xml version="1.0" encoding="utf-8"?>
<sst xmlns="http://schemas.openxmlformats.org/spreadsheetml/2006/main" count="183" uniqueCount="176">
  <si>
    <t>Ramo / Entidad</t>
  </si>
  <si>
    <t>Monto</t>
  </si>
  <si>
    <t>TOTAL</t>
  </si>
  <si>
    <t>Oficina de la Presidencia de la República</t>
  </si>
  <si>
    <t>Gobernación</t>
  </si>
  <si>
    <t>Relaciones Exteriores</t>
  </si>
  <si>
    <t>Hacienda y Crédito Público</t>
  </si>
  <si>
    <t>Defensa Nacional</t>
  </si>
  <si>
    <t>Agricultura y Desarrollo Rural</t>
  </si>
  <si>
    <t>Comunicaciones y Transportes</t>
  </si>
  <si>
    <t>Economía</t>
  </si>
  <si>
    <t>Educación Pública</t>
  </si>
  <si>
    <t>Salud</t>
  </si>
  <si>
    <t>Marina</t>
  </si>
  <si>
    <t>Trabajo y Previsión Social</t>
  </si>
  <si>
    <t>Desarrollo Agrario, Territorial y Urbano</t>
  </si>
  <si>
    <t>Medio Ambiente y Recursos Naturales</t>
  </si>
  <si>
    <t>Energía</t>
  </si>
  <si>
    <t>Bienestar</t>
  </si>
  <si>
    <t>Turismo</t>
  </si>
  <si>
    <t>Previsiones y Aportaciones para los Sistemas de Educación Básica, Normal, Tecnológica y de Adultos</t>
  </si>
  <si>
    <t>Función Pública</t>
  </si>
  <si>
    <t>Tribunales Agrarios</t>
  </si>
  <si>
    <t>Consejería Jurídica del Ejecutivo Federal</t>
  </si>
  <si>
    <t>Consejo Nacional de Ciencia y Tecnología</t>
  </si>
  <si>
    <t>Comisión Reguladora de Energía</t>
  </si>
  <si>
    <t>Comisión Nacional de Hidrocarburos</t>
  </si>
  <si>
    <t>Entidades no Sectorizadas</t>
  </si>
  <si>
    <t>Cultura</t>
  </si>
  <si>
    <t>Instituto Mexicano del Seguro Social</t>
  </si>
  <si>
    <t>Instituto de Seguridad y Servicios Sociales de los Trabajadores del Estado</t>
  </si>
  <si>
    <t>Petróleos Mexicanos (Consolidado)</t>
  </si>
  <si>
    <t>Comisión Federal de Electricidad</t>
  </si>
  <si>
    <t>Concepto</t>
  </si>
  <si>
    <t>1. Remuneraciones ordinarias</t>
  </si>
  <si>
    <t>1.1 Seguridad Social</t>
  </si>
  <si>
    <t>Aportaciones al FOVISSSTE</t>
  </si>
  <si>
    <t>Aportaciones al IMSS</t>
  </si>
  <si>
    <t>Aportaciones al INFONAVIT</t>
  </si>
  <si>
    <t>Aportaciones al ISSFAM</t>
  </si>
  <si>
    <t>Aportaciones al ISSSTE</t>
  </si>
  <si>
    <t>Aportaciones al Sistema de Ahorro para el Retiro</t>
  </si>
  <si>
    <t>Aportaciones de seguridad social militar</t>
  </si>
  <si>
    <t>Cesantía en edad avanzada y vejez</t>
  </si>
  <si>
    <t>Depósitos para el ahorro solidario</t>
  </si>
  <si>
    <t>1.2 Prestaciones por disposición de Ley</t>
  </si>
  <si>
    <t>Aguinaldo o gratificación de fin de año</t>
  </si>
  <si>
    <t>Asignaciones de técnico</t>
  </si>
  <si>
    <t>Asignaciones de técnico especial</t>
  </si>
  <si>
    <t>Asignaciones de vuelo</t>
  </si>
  <si>
    <t>Prima de antigüedad</t>
  </si>
  <si>
    <t>Prima de vacaciones y dominical</t>
  </si>
  <si>
    <t>Prima quinquenal por años de servicios efectivos prestados</t>
  </si>
  <si>
    <t>1.3 Prestaciones de retiro y de seguros a favor de las personas</t>
  </si>
  <si>
    <t>Cuotas para el fondo de trabajo del personal militar</t>
  </si>
  <si>
    <t>Fondo de ahorro</t>
  </si>
  <si>
    <t>Fondo de Retiro de los Trabajadores de la Educación</t>
  </si>
  <si>
    <t>Fondo Nacional Capitalizable</t>
  </si>
  <si>
    <t>Otros seguros</t>
  </si>
  <si>
    <t>Seguro colectivo de retiro</t>
  </si>
  <si>
    <t>Seguro de gastos médicos mayores</t>
  </si>
  <si>
    <t>Seguro de responsabilidad civil</t>
  </si>
  <si>
    <t>Seguro de vida institucional</t>
  </si>
  <si>
    <t>1.4 Prestaciones de Condiciones Generales, Contratos Colectivos y Otras</t>
  </si>
  <si>
    <t>Acreditación por titulación en la docencia</t>
  </si>
  <si>
    <t>Actividades culturales, sociales y deportivas</t>
  </si>
  <si>
    <t>Actividades docentes, de enseñanza y de investigación</t>
  </si>
  <si>
    <t>Ajuste de calendario</t>
  </si>
  <si>
    <t>Anteojos, lentes, aparatos ortopédicos, auditivos, silla de ruedas y prótesis</t>
  </si>
  <si>
    <t>Apoyo a la docencia</t>
  </si>
  <si>
    <t>Apoyo para gastos funerarios</t>
  </si>
  <si>
    <t>Asiduidad</t>
  </si>
  <si>
    <t>Asignación pedagógica específica y/o docente genérica</t>
  </si>
  <si>
    <t>Asignaciones para el apoyo a la economía familiar</t>
  </si>
  <si>
    <t>Asignaciones por radicación en el extranjero</t>
  </si>
  <si>
    <t>Ayuda económica por uso de vehículo</t>
  </si>
  <si>
    <t>Ayuda gastos de educación</t>
  </si>
  <si>
    <t>Ayuda para libros</t>
  </si>
  <si>
    <t>Ayuda para uniformes y útiles escolares</t>
  </si>
  <si>
    <t>Ayuda por lactancia</t>
  </si>
  <si>
    <t>Ayuda por titulación</t>
  </si>
  <si>
    <t>Becas</t>
  </si>
  <si>
    <t>Becas a los hijos de trabajadores</t>
  </si>
  <si>
    <t>Bienestar social</t>
  </si>
  <si>
    <t>Compensación adicional al sueldo</t>
  </si>
  <si>
    <t>Compensación docente de fin de año</t>
  </si>
  <si>
    <t>Compensación por fidelidad</t>
  </si>
  <si>
    <t>Compensación por servicios eventuales y especiales</t>
  </si>
  <si>
    <t>Compensación por vida cara</t>
  </si>
  <si>
    <t>Coordinación docente y/o académica</t>
  </si>
  <si>
    <t>Desarrollo y capacitación de los servidores públicos</t>
  </si>
  <si>
    <t>Día de la madre</t>
  </si>
  <si>
    <t>Día de reyes</t>
  </si>
  <si>
    <t>Día del cumpleaños del trabajador</t>
  </si>
  <si>
    <t>Día del trabajador institucional</t>
  </si>
  <si>
    <t>Dote matrimonial y por maternidad</t>
  </si>
  <si>
    <t>Fondo de ayudas mutuas</t>
  </si>
  <si>
    <t>Fondo de habitación y servicios sociales</t>
  </si>
  <si>
    <t>Fondo de previsión</t>
  </si>
  <si>
    <t>Guardería o estancia infantil</t>
  </si>
  <si>
    <t>Incentivo grupal</t>
  </si>
  <si>
    <t>Instrucción y bibliotecas</t>
  </si>
  <si>
    <t>Licencia de manejo</t>
  </si>
  <si>
    <t>Material didáctico</t>
  </si>
  <si>
    <t>Organización escolar</t>
  </si>
  <si>
    <t>Pagos por otras prestaciones sociales y económicas</t>
  </si>
  <si>
    <t>Prima de perseverancia</t>
  </si>
  <si>
    <t>Ropa, útiles, instrumentos y material de trabajo</t>
  </si>
  <si>
    <t>Servicios médicos</t>
  </si>
  <si>
    <t>2. Remuneraciones extraordinarias</t>
  </si>
  <si>
    <t>2.1 Estímulos</t>
  </si>
  <si>
    <t>Asistencia</t>
  </si>
  <si>
    <t>Comisión Nacional de Auxilios</t>
  </si>
  <si>
    <t>Desempeño docente</t>
  </si>
  <si>
    <t>Desempeño y productividad</t>
  </si>
  <si>
    <t>Empleado del mes</t>
  </si>
  <si>
    <t>Investigadores y especialistas</t>
  </si>
  <si>
    <t>Nota buena</t>
  </si>
  <si>
    <t>Por años de servicio</t>
  </si>
  <si>
    <t>Por proyecto</t>
  </si>
  <si>
    <t>Por trabajo en campo</t>
  </si>
  <si>
    <t>Premios, estímulos y recompensas</t>
  </si>
  <si>
    <t>Productividad y eficiencia</t>
  </si>
  <si>
    <t>Puntualidad</t>
  </si>
  <si>
    <t>2.2 Pago de horas extras y días de descanso</t>
  </si>
  <si>
    <t>Compensación provisional compactable</t>
  </si>
  <si>
    <t>Días de descanso obligatorio</t>
  </si>
  <si>
    <t>Días económicos</t>
  </si>
  <si>
    <t>Días festivos</t>
  </si>
  <si>
    <t>Guardias</t>
  </si>
  <si>
    <t>Horas extras</t>
  </si>
  <si>
    <t>Pago incapacidad</t>
  </si>
  <si>
    <t>Suplencia y trabajos especiales</t>
  </si>
  <si>
    <t>Turno opcional</t>
  </si>
  <si>
    <t>2.3 Pago por riesgo laboral</t>
  </si>
  <si>
    <t>Compensación por laborar en zonas insalubres</t>
  </si>
  <si>
    <t>Compensación por riesgos profesionales</t>
  </si>
  <si>
    <t>Compensación por zona marginada</t>
  </si>
  <si>
    <t>Pago por riesgo</t>
  </si>
  <si>
    <t>Riesgo de trabajo</t>
  </si>
  <si>
    <t>Subsidio por zona aislada</t>
  </si>
  <si>
    <t>2.4 Pagos por antigüedad, finiquitos y liquidaciones</t>
  </si>
  <si>
    <t>Compensaciones de servicios</t>
  </si>
  <si>
    <t>Finiquito</t>
  </si>
  <si>
    <t>Gratificación por jubilación</t>
  </si>
  <si>
    <t>Gratificación por renuncia</t>
  </si>
  <si>
    <t>Prestaciones de retiro</t>
  </si>
  <si>
    <t>Seguridad y Protección Ciudadana</t>
  </si>
  <si>
    <t>Día del niño</t>
  </si>
  <si>
    <t>Día de la secretaria</t>
  </si>
  <si>
    <t>Medidas de fin de año</t>
  </si>
  <si>
    <t>Notas de mérito</t>
  </si>
  <si>
    <t>Premio anual</t>
  </si>
  <si>
    <t>Ayuda Reforzamiento Económico</t>
  </si>
  <si>
    <t>Pago por renuncia</t>
  </si>
  <si>
    <t>Día del padre</t>
  </si>
  <si>
    <t>Entrega de gestoría laboral</t>
  </si>
  <si>
    <t>Eventos a favor de los hijos de trabajadores</t>
  </si>
  <si>
    <t>Uniformes deportivos</t>
  </si>
  <si>
    <t>Gratificación</t>
  </si>
  <si>
    <t>Pago de pensión</t>
  </si>
  <si>
    <t>Perseverancia y lealtad</t>
  </si>
  <si>
    <t>Por metas</t>
  </si>
  <si>
    <t>Ayuda para juguetes</t>
  </si>
  <si>
    <t>Incapacidad permanente</t>
  </si>
  <si>
    <t>Compensación por laborar domingos o días de descanso</t>
  </si>
  <si>
    <t>Aportaciones FONAC</t>
  </si>
  <si>
    <t>Cuarto Trimestre de 2022</t>
  </si>
  <si>
    <t>Informes sobre la Situación Económica,
las Finanzas Públicas y la Deuda Pública</t>
  </si>
  <si>
    <t>XIV. PRESTACIONES QUE PERCIBEN LOS SERVIDORES PÚBLICOS</t>
  </si>
  <si>
    <r>
      <t xml:space="preserve">Resumen por Ramo Administrativo
Octubre - diciembre de 2022
</t>
    </r>
    <r>
      <rPr>
        <sz val="11"/>
        <rFont val="Montserrat"/>
      </rPr>
      <t>(pesos)</t>
    </r>
  </si>
  <si>
    <r>
      <t xml:space="preserve">Resumen por Tipo de Prestación
Octubre - diciembre de 2022
</t>
    </r>
    <r>
      <rPr>
        <sz val="11"/>
        <rFont val="Montserrat"/>
      </rPr>
      <t>(pesos)</t>
    </r>
  </si>
  <si>
    <t>Fuente: Secretaría de Hacienda y Crédito Público, con información proporcionada por las dependencias y entidades de la Administración Pública Federal.</t>
  </si>
  <si>
    <t>Acreditación por años de servicio en la docencia</t>
  </si>
  <si>
    <t>Jornada discontinua, horario compactado o rotatorio</t>
  </si>
  <si>
    <t>Fortalecimiento de la Compensación Temporal Compactable (RZ)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</si>
</sst>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Montserrat"/>
    </font>
    <font>
      <sz val="10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8"/>
      <name val="Arial"/>
      <family val="2"/>
    </font>
    <font>
      <sz val="10"/>
      <color rgb="FFFF0000"/>
      <name val="Montserrat"/>
    </font>
    <font>
      <b/>
      <sz val="13"/>
      <color theme="0"/>
      <name val="Montserrat"/>
    </font>
    <font>
      <b/>
      <sz val="13"/>
      <color indexed="23"/>
      <name val="Montserrat"/>
    </font>
    <font>
      <b/>
      <sz val="13"/>
      <color theme="1"/>
      <name val="Montserrat"/>
    </font>
    <font>
      <b/>
      <sz val="11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Fill="1"/>
    <xf numFmtId="0" fontId="4" fillId="2" borderId="0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horizontal="left" vertical="center"/>
    </xf>
    <xf numFmtId="164" fontId="2" fillId="3" borderId="0" xfId="1" applyNumberFormat="1" applyFont="1" applyFill="1" applyBorder="1" applyAlignment="1" applyProtection="1">
      <alignment vertical="center"/>
    </xf>
    <xf numFmtId="43" fontId="5" fillId="0" borderId="0" xfId="1" applyFont="1"/>
    <xf numFmtId="0" fontId="5" fillId="0" borderId="0" xfId="0" applyFont="1"/>
    <xf numFmtId="3" fontId="3" fillId="0" borderId="0" xfId="0" applyNumberFormat="1" applyFont="1" applyAlignment="1">
      <alignment horizontal="right" vertical="center"/>
    </xf>
    <xf numFmtId="4" fontId="3" fillId="3" borderId="0" xfId="0" applyNumberFormat="1" applyFont="1" applyFill="1" applyBorder="1" applyAlignment="1" applyProtection="1">
      <alignment horizontal="left" vertical="center" wrapText="1"/>
    </xf>
    <xf numFmtId="164" fontId="3" fillId="3" borderId="0" xfId="1" applyNumberFormat="1" applyFont="1" applyFill="1" applyBorder="1" applyAlignment="1" applyProtection="1">
      <alignment horizontal="right" vertical="center" wrapText="1"/>
      <protection hidden="1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164" fontId="2" fillId="3" borderId="0" xfId="1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vertical="center"/>
    </xf>
    <xf numFmtId="164" fontId="3" fillId="3" borderId="0" xfId="1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0" applyFont="1" applyFill="1"/>
    <xf numFmtId="0" fontId="3" fillId="0" borderId="0" xfId="0" applyFont="1" applyFill="1" applyAlignment="1"/>
    <xf numFmtId="43" fontId="2" fillId="0" borderId="0" xfId="1" applyFont="1" applyFill="1"/>
    <xf numFmtId="164" fontId="3" fillId="0" borderId="0" xfId="0" applyNumberFormat="1" applyFont="1" applyFill="1" applyAlignment="1"/>
    <xf numFmtId="165" fontId="2" fillId="0" borderId="0" xfId="1" applyNumberFormat="1" applyFont="1" applyFill="1"/>
    <xf numFmtId="3" fontId="6" fillId="0" borderId="0" xfId="0" applyNumberFormat="1" applyFont="1" applyAlignment="1">
      <alignment horizontal="right" vertical="center"/>
    </xf>
    <xf numFmtId="164" fontId="2" fillId="3" borderId="0" xfId="1" applyNumberFormat="1" applyFont="1" applyFill="1" applyBorder="1" applyAlignment="1">
      <alignment horizontal="center" vertical="center"/>
    </xf>
    <xf numFmtId="4" fontId="3" fillId="0" borderId="0" xfId="0" applyNumberFormat="1" applyFont="1" applyFill="1"/>
    <xf numFmtId="0" fontId="4" fillId="2" borderId="0" xfId="0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/>
    <xf numFmtId="0" fontId="7" fillId="3" borderId="0" xfId="0" applyFont="1" applyFill="1" applyBorder="1" applyAlignment="1">
      <alignment vertical="center"/>
    </xf>
    <xf numFmtId="43" fontId="3" fillId="0" borderId="0" xfId="1" applyFont="1" applyFill="1" applyAlignment="1"/>
    <xf numFmtId="0" fontId="9" fillId="0" borderId="0" xfId="0" applyFont="1" applyAlignment="1">
      <alignment vertical="center" wrapText="1"/>
    </xf>
    <xf numFmtId="0" fontId="3" fillId="0" borderId="0" xfId="0" applyFont="1"/>
    <xf numFmtId="43" fontId="3" fillId="0" borderId="0" xfId="0" applyNumberFormat="1" applyFont="1"/>
    <xf numFmtId="0" fontId="2" fillId="0" borderId="3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3" fontId="0" fillId="0" borderId="0" xfId="0" applyNumberFormat="1"/>
    <xf numFmtId="0" fontId="3" fillId="3" borderId="5" xfId="0" applyFont="1" applyFill="1" applyBorder="1" applyAlignment="1">
      <alignment vertical="center"/>
    </xf>
    <xf numFmtId="0" fontId="5" fillId="0" borderId="0" xfId="0" applyFont="1" applyBorder="1" applyAlignment="1">
      <alignment horizontal="left" wrapText="1"/>
    </xf>
    <xf numFmtId="0" fontId="8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1" fillId="0" borderId="0" xfId="0" applyFont="1" applyFill="1" applyAlignment="1" applyProtection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Fill="1" applyAlignment="1" applyProtection="1">
      <alignment horizontal="left" vertical="top" wrapText="1"/>
    </xf>
    <xf numFmtId="0" fontId="2" fillId="0" borderId="3" xfId="0" applyFont="1" applyFill="1" applyBorder="1" applyAlignment="1" applyProtection="1">
      <alignment horizontal="center"/>
    </xf>
    <xf numFmtId="164" fontId="3" fillId="3" borderId="4" xfId="1" applyNumberFormat="1" applyFont="1" applyFill="1" applyBorder="1" applyAlignment="1" applyProtection="1">
      <alignment vertical="center"/>
    </xf>
    <xf numFmtId="0" fontId="3" fillId="3" borderId="0" xfId="0" quotePrefix="1" applyFont="1" applyFill="1" applyBorder="1" applyAlignment="1" applyProtection="1">
      <alignment vertical="center"/>
    </xf>
    <xf numFmtId="4" fontId="3" fillId="3" borderId="0" xfId="0" applyNumberFormat="1" applyFont="1" applyFill="1" applyBorder="1" applyAlignment="1" applyProtection="1">
      <alignment vertical="center" wrapText="1"/>
    </xf>
    <xf numFmtId="0" fontId="3" fillId="3" borderId="4" xfId="0" applyFont="1" applyFill="1" applyBorder="1" applyAlignment="1" applyProtection="1">
      <alignment vertical="center"/>
    </xf>
    <xf numFmtId="164" fontId="3" fillId="3" borderId="4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808080"/>
      <color rgb="FFB2B2B2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zoomScaleNormal="100" workbookViewId="0">
      <selection activeCell="C1" sqref="C1"/>
    </sheetView>
  </sheetViews>
  <sheetFormatPr baseColWidth="10" defaultRowHeight="15" x14ac:dyDescent="0.3"/>
  <cols>
    <col min="1" max="1" width="6.28515625" style="6" customWidth="1"/>
    <col min="2" max="2" width="51.28515625" style="6" customWidth="1"/>
    <col min="3" max="3" width="28.7109375" style="6" customWidth="1"/>
    <col min="4" max="4" width="26.28515625" style="6" bestFit="1" customWidth="1"/>
    <col min="5" max="5" width="13.28515625" style="6" customWidth="1"/>
    <col min="6" max="6" width="20.140625" style="6" bestFit="1" customWidth="1"/>
    <col min="7" max="7" width="24.7109375" style="6" customWidth="1"/>
    <col min="8" max="8" width="20" style="6" bestFit="1" customWidth="1"/>
    <col min="9" max="9" width="22" style="6" customWidth="1"/>
    <col min="10" max="10" width="15.5703125" style="6" bestFit="1" customWidth="1"/>
    <col min="11" max="16384" width="11.42578125" style="6"/>
  </cols>
  <sheetData>
    <row r="1" spans="1:9" s="30" customFormat="1" ht="41.25" customHeight="1" x14ac:dyDescent="0.3">
      <c r="A1" s="38" t="s">
        <v>168</v>
      </c>
      <c r="B1" s="38"/>
      <c r="C1" s="29" t="s">
        <v>167</v>
      </c>
      <c r="F1" s="19"/>
      <c r="G1" s="31"/>
      <c r="H1" s="31"/>
      <c r="I1" s="31"/>
    </row>
    <row r="2" spans="1:9" s="30" customFormat="1" ht="30.75" customHeight="1" x14ac:dyDescent="0.4">
      <c r="A2" s="39" t="s">
        <v>169</v>
      </c>
      <c r="B2" s="39"/>
      <c r="C2" s="39"/>
      <c r="F2" s="19"/>
      <c r="G2" s="31"/>
      <c r="H2" s="31"/>
      <c r="I2" s="31"/>
    </row>
    <row r="3" spans="1:9" s="16" customFormat="1" ht="51" customHeight="1" thickBot="1" x14ac:dyDescent="0.4">
      <c r="A3" s="40" t="s">
        <v>170</v>
      </c>
      <c r="B3" s="40"/>
      <c r="C3" s="40"/>
    </row>
    <row r="4" spans="1:9" s="16" customFormat="1" ht="5.25" customHeight="1" x14ac:dyDescent="0.3">
      <c r="A4" s="32"/>
      <c r="B4" s="32"/>
      <c r="C4" s="32"/>
    </row>
    <row r="5" spans="1:9" s="1" customFormat="1" ht="39" customHeight="1" x14ac:dyDescent="0.3">
      <c r="A5" s="2"/>
      <c r="B5" s="2" t="s">
        <v>0</v>
      </c>
      <c r="C5" s="15" t="s">
        <v>1</v>
      </c>
    </row>
    <row r="6" spans="1:9" s="1" customFormat="1" ht="6" customHeight="1" thickBot="1" x14ac:dyDescent="0.35">
      <c r="A6" s="33"/>
      <c r="B6" s="33"/>
      <c r="C6" s="33"/>
      <c r="F6" s="21"/>
    </row>
    <row r="7" spans="1:9" s="1" customFormat="1" ht="6" customHeight="1" thickBot="1" x14ac:dyDescent="0.35">
      <c r="A7" s="34"/>
      <c r="B7" s="34"/>
      <c r="C7" s="34"/>
      <c r="F7" s="21"/>
    </row>
    <row r="8" spans="1:9" s="17" customFormat="1" ht="21" customHeight="1" x14ac:dyDescent="0.3">
      <c r="A8" s="3" t="s">
        <v>2</v>
      </c>
      <c r="B8" s="3"/>
      <c r="C8" s="4">
        <f>SUM(C9:C39)</f>
        <v>168965931384.35245</v>
      </c>
      <c r="D8" s="5"/>
      <c r="E8" s="22"/>
      <c r="F8" s="21"/>
    </row>
    <row r="9" spans="1:9" s="18" customFormat="1" ht="19.5" customHeight="1" x14ac:dyDescent="0.3">
      <c r="A9" s="47">
        <v>2</v>
      </c>
      <c r="B9" s="48" t="s">
        <v>3</v>
      </c>
      <c r="C9" s="9">
        <v>53176588</v>
      </c>
      <c r="D9" s="7"/>
      <c r="F9" s="21"/>
      <c r="G9" s="20"/>
    </row>
    <row r="10" spans="1:9" s="18" customFormat="1" ht="19.5" customHeight="1" x14ac:dyDescent="0.3">
      <c r="A10" s="47">
        <v>4</v>
      </c>
      <c r="B10" s="48" t="s">
        <v>4</v>
      </c>
      <c r="C10" s="9">
        <v>612161436.93999946</v>
      </c>
      <c r="D10" s="7"/>
      <c r="F10" s="21"/>
      <c r="G10" s="20"/>
    </row>
    <row r="11" spans="1:9" s="18" customFormat="1" ht="19.5" customHeight="1" x14ac:dyDescent="0.3">
      <c r="A11" s="47">
        <v>5</v>
      </c>
      <c r="B11" s="48" t="s">
        <v>5</v>
      </c>
      <c r="C11" s="9">
        <v>180463263.32000035</v>
      </c>
      <c r="D11" s="7"/>
      <c r="F11" s="21"/>
      <c r="G11" s="20"/>
    </row>
    <row r="12" spans="1:9" s="18" customFormat="1" ht="19.5" customHeight="1" x14ac:dyDescent="0.3">
      <c r="A12" s="47">
        <v>6</v>
      </c>
      <c r="B12" s="48" t="s">
        <v>6</v>
      </c>
      <c r="C12" s="9">
        <v>3142970263.2510037</v>
      </c>
      <c r="D12" s="7"/>
      <c r="F12" s="21"/>
      <c r="G12" s="20"/>
    </row>
    <row r="13" spans="1:9" s="18" customFormat="1" x14ac:dyDescent="0.3">
      <c r="A13" s="47">
        <v>7</v>
      </c>
      <c r="B13" s="48" t="s">
        <v>7</v>
      </c>
      <c r="C13" s="9">
        <v>4924583661.5299988</v>
      </c>
      <c r="D13" s="7"/>
      <c r="F13" s="21"/>
      <c r="G13" s="20"/>
    </row>
    <row r="14" spans="1:9" s="18" customFormat="1" ht="19.5" customHeight="1" x14ac:dyDescent="0.3">
      <c r="A14" s="47">
        <v>8</v>
      </c>
      <c r="B14" s="48" t="s">
        <v>8</v>
      </c>
      <c r="C14" s="9">
        <v>2543461310.0462279</v>
      </c>
      <c r="D14" s="7"/>
      <c r="F14" s="21"/>
      <c r="G14" s="20"/>
    </row>
    <row r="15" spans="1:9" s="18" customFormat="1" ht="19.5" customHeight="1" x14ac:dyDescent="0.3">
      <c r="A15" s="47">
        <v>9</v>
      </c>
      <c r="B15" s="48" t="s">
        <v>9</v>
      </c>
      <c r="C15" s="9">
        <v>3279036302.0800052</v>
      </c>
      <c r="D15" s="7"/>
      <c r="F15" s="21"/>
      <c r="G15" s="20"/>
    </row>
    <row r="16" spans="1:9" s="18" customFormat="1" ht="19.5" customHeight="1" x14ac:dyDescent="0.3">
      <c r="A16" s="47">
        <v>10</v>
      </c>
      <c r="B16" s="48" t="s">
        <v>10</v>
      </c>
      <c r="C16" s="9">
        <v>769809687.7900002</v>
      </c>
      <c r="D16" s="7"/>
      <c r="F16" s="21"/>
      <c r="G16" s="20"/>
    </row>
    <row r="17" spans="1:7" s="18" customFormat="1" ht="19.5" customHeight="1" x14ac:dyDescent="0.3">
      <c r="A17" s="47">
        <v>11</v>
      </c>
      <c r="B17" s="48" t="s">
        <v>11</v>
      </c>
      <c r="C17" s="9">
        <v>24986197799.677967</v>
      </c>
      <c r="D17" s="7"/>
      <c r="F17" s="21"/>
      <c r="G17" s="20"/>
    </row>
    <row r="18" spans="1:7" s="18" customFormat="1" ht="19.5" customHeight="1" x14ac:dyDescent="0.3">
      <c r="A18" s="47">
        <v>12</v>
      </c>
      <c r="B18" s="48" t="s">
        <v>12</v>
      </c>
      <c r="C18" s="9">
        <v>3785216403.1303949</v>
      </c>
      <c r="D18" s="7"/>
      <c r="F18" s="21"/>
      <c r="G18" s="20"/>
    </row>
    <row r="19" spans="1:7" s="18" customFormat="1" ht="19.5" customHeight="1" x14ac:dyDescent="0.3">
      <c r="A19" s="47">
        <v>13</v>
      </c>
      <c r="B19" s="48" t="s">
        <v>13</v>
      </c>
      <c r="C19" s="9">
        <v>4820745002.6700001</v>
      </c>
      <c r="D19" s="7"/>
      <c r="F19" s="21"/>
      <c r="G19" s="20"/>
    </row>
    <row r="20" spans="1:7" s="18" customFormat="1" ht="19.5" customHeight="1" x14ac:dyDescent="0.3">
      <c r="A20" s="47">
        <v>14</v>
      </c>
      <c r="B20" s="48" t="s">
        <v>14</v>
      </c>
      <c r="C20" s="9">
        <v>507156204.33999968</v>
      </c>
      <c r="D20" s="7"/>
      <c r="F20" s="21"/>
      <c r="G20" s="20"/>
    </row>
    <row r="21" spans="1:7" s="18" customFormat="1" ht="19.5" customHeight="1" x14ac:dyDescent="0.3">
      <c r="A21" s="47">
        <v>15</v>
      </c>
      <c r="B21" s="8" t="s">
        <v>15</v>
      </c>
      <c r="C21" s="9">
        <v>395446054.09000039</v>
      </c>
      <c r="D21" s="7"/>
      <c r="F21" s="21"/>
      <c r="G21" s="20"/>
    </row>
    <row r="22" spans="1:7" s="18" customFormat="1" ht="19.5" customHeight="1" x14ac:dyDescent="0.3">
      <c r="A22" s="47">
        <v>16</v>
      </c>
      <c r="B22" s="48" t="s">
        <v>16</v>
      </c>
      <c r="C22" s="9">
        <v>1454652551.8017991</v>
      </c>
      <c r="D22" s="7"/>
      <c r="F22" s="21"/>
      <c r="G22" s="20"/>
    </row>
    <row r="23" spans="1:7" s="18" customFormat="1" ht="19.5" customHeight="1" x14ac:dyDescent="0.3">
      <c r="A23" s="47">
        <v>18</v>
      </c>
      <c r="B23" s="48" t="s">
        <v>17</v>
      </c>
      <c r="C23" s="9">
        <v>1143008302.5358531</v>
      </c>
      <c r="D23" s="7"/>
      <c r="F23" s="21"/>
      <c r="G23" s="20"/>
    </row>
    <row r="24" spans="1:7" s="18" customFormat="1" ht="19.5" customHeight="1" x14ac:dyDescent="0.3">
      <c r="A24" s="47">
        <v>20</v>
      </c>
      <c r="B24" s="48" t="s">
        <v>18</v>
      </c>
      <c r="C24" s="9">
        <v>159053521.90000015</v>
      </c>
      <c r="D24" s="7"/>
      <c r="F24" s="21"/>
      <c r="G24" s="20"/>
    </row>
    <row r="25" spans="1:7" s="18" customFormat="1" ht="19.5" customHeight="1" x14ac:dyDescent="0.3">
      <c r="A25" s="47">
        <v>21</v>
      </c>
      <c r="B25" s="48" t="s">
        <v>19</v>
      </c>
      <c r="C25" s="9">
        <v>414583843.01000053</v>
      </c>
      <c r="D25" s="7"/>
      <c r="F25" s="21"/>
      <c r="G25" s="20"/>
    </row>
    <row r="26" spans="1:7" s="18" customFormat="1" ht="26.25" customHeight="1" x14ac:dyDescent="0.3">
      <c r="A26" s="47">
        <v>25</v>
      </c>
      <c r="B26" s="48" t="s">
        <v>20</v>
      </c>
      <c r="C26" s="9">
        <v>8373342539.4800034</v>
      </c>
      <c r="D26" s="7"/>
      <c r="F26" s="21"/>
      <c r="G26" s="20"/>
    </row>
    <row r="27" spans="1:7" s="18" customFormat="1" ht="19.5" customHeight="1" x14ac:dyDescent="0.3">
      <c r="A27" s="47">
        <v>27</v>
      </c>
      <c r="B27" s="48" t="s">
        <v>21</v>
      </c>
      <c r="C27" s="9">
        <v>205609800.19000012</v>
      </c>
      <c r="D27" s="7"/>
      <c r="F27" s="21"/>
      <c r="G27" s="20"/>
    </row>
    <row r="28" spans="1:7" s="18" customFormat="1" ht="19.5" customHeight="1" x14ac:dyDescent="0.3">
      <c r="A28" s="47">
        <v>31</v>
      </c>
      <c r="B28" s="48" t="s">
        <v>22</v>
      </c>
      <c r="C28" s="9">
        <v>114345429.24000001</v>
      </c>
      <c r="D28" s="7"/>
      <c r="F28" s="21"/>
      <c r="G28" s="20"/>
    </row>
    <row r="29" spans="1:7" s="18" customFormat="1" ht="19.5" customHeight="1" x14ac:dyDescent="0.3">
      <c r="A29" s="47">
        <v>36</v>
      </c>
      <c r="B29" s="48" t="s">
        <v>147</v>
      </c>
      <c r="C29" s="9">
        <v>3160987738.3191934</v>
      </c>
      <c r="D29" s="7"/>
      <c r="F29" s="21"/>
      <c r="G29" s="20"/>
    </row>
    <row r="30" spans="1:7" s="18" customFormat="1" ht="19.5" customHeight="1" x14ac:dyDescent="0.3">
      <c r="A30" s="47">
        <v>37</v>
      </c>
      <c r="B30" s="48" t="s">
        <v>23</v>
      </c>
      <c r="C30" s="9">
        <v>14581600.900000006</v>
      </c>
      <c r="D30" s="7"/>
      <c r="F30" s="21"/>
      <c r="G30" s="20"/>
    </row>
    <row r="31" spans="1:7" s="18" customFormat="1" ht="19.5" customHeight="1" x14ac:dyDescent="0.3">
      <c r="A31" s="47">
        <v>38</v>
      </c>
      <c r="B31" s="48" t="s">
        <v>24</v>
      </c>
      <c r="C31" s="9">
        <v>1441421217.8400006</v>
      </c>
      <c r="D31" s="7"/>
      <c r="F31" s="21"/>
      <c r="G31" s="20"/>
    </row>
    <row r="32" spans="1:7" s="18" customFormat="1" ht="19.5" customHeight="1" x14ac:dyDescent="0.3">
      <c r="A32" s="47">
        <v>45</v>
      </c>
      <c r="B32" s="48" t="s">
        <v>25</v>
      </c>
      <c r="C32" s="9">
        <v>23696709.089999992</v>
      </c>
      <c r="D32" s="7"/>
      <c r="F32" s="21"/>
      <c r="G32" s="20"/>
    </row>
    <row r="33" spans="1:7" s="18" customFormat="1" ht="19.5" customHeight="1" x14ac:dyDescent="0.3">
      <c r="A33" s="47">
        <v>46</v>
      </c>
      <c r="B33" s="48" t="s">
        <v>26</v>
      </c>
      <c r="C33" s="9">
        <v>16326927.490000002</v>
      </c>
      <c r="D33" s="7"/>
      <c r="F33" s="21"/>
      <c r="G33" s="20"/>
    </row>
    <row r="34" spans="1:7" s="18" customFormat="1" ht="19.5" customHeight="1" x14ac:dyDescent="0.3">
      <c r="A34" s="47">
        <v>47</v>
      </c>
      <c r="B34" s="48" t="s">
        <v>27</v>
      </c>
      <c r="C34" s="9">
        <v>373448035.25999993</v>
      </c>
      <c r="D34" s="7"/>
      <c r="F34" s="21"/>
      <c r="G34" s="20"/>
    </row>
    <row r="35" spans="1:7" s="18" customFormat="1" ht="19.5" customHeight="1" x14ac:dyDescent="0.3">
      <c r="A35" s="47">
        <v>48</v>
      </c>
      <c r="B35" s="48" t="s">
        <v>28</v>
      </c>
      <c r="C35" s="9">
        <v>1361581270.7999976</v>
      </c>
      <c r="D35" s="7"/>
      <c r="F35" s="21"/>
      <c r="G35" s="20"/>
    </row>
    <row r="36" spans="1:7" s="18" customFormat="1" ht="26.25" customHeight="1" x14ac:dyDescent="0.3">
      <c r="A36" s="47">
        <v>50</v>
      </c>
      <c r="B36" s="48" t="s">
        <v>29</v>
      </c>
      <c r="C36" s="9">
        <v>63013316653.530006</v>
      </c>
      <c r="D36" s="7"/>
      <c r="F36" s="21"/>
      <c r="G36" s="20"/>
    </row>
    <row r="37" spans="1:7" s="18" customFormat="1" ht="27.75" customHeight="1" x14ac:dyDescent="0.3">
      <c r="A37" s="47">
        <v>51</v>
      </c>
      <c r="B37" s="48" t="s">
        <v>30</v>
      </c>
      <c r="C37" s="9">
        <v>8973519640.1000004</v>
      </c>
      <c r="D37" s="7"/>
      <c r="F37" s="21"/>
      <c r="G37" s="20"/>
    </row>
    <row r="38" spans="1:7" s="18" customFormat="1" ht="19.5" customHeight="1" x14ac:dyDescent="0.3">
      <c r="A38" s="47">
        <v>52</v>
      </c>
      <c r="B38" s="48" t="s">
        <v>31</v>
      </c>
      <c r="C38" s="9">
        <v>14137553815</v>
      </c>
      <c r="D38" s="7"/>
      <c r="F38" s="21"/>
      <c r="G38" s="20"/>
    </row>
    <row r="39" spans="1:7" ht="15.75" thickBot="1" x14ac:dyDescent="0.35">
      <c r="A39" s="49">
        <v>53</v>
      </c>
      <c r="B39" s="49" t="s">
        <v>32</v>
      </c>
      <c r="C39" s="46">
        <v>14584477811</v>
      </c>
      <c r="D39" s="7"/>
      <c r="F39" s="21"/>
      <c r="G39" s="20"/>
    </row>
    <row r="40" spans="1:7" ht="36.75" customHeight="1" x14ac:dyDescent="0.3">
      <c r="A40" s="37" t="s">
        <v>172</v>
      </c>
      <c r="B40" s="37"/>
      <c r="C40" s="37"/>
      <c r="F40" s="35"/>
      <c r="G40" s="21"/>
    </row>
    <row r="41" spans="1:7" x14ac:dyDescent="0.3">
      <c r="F41" s="21"/>
      <c r="G41" s="20"/>
    </row>
  </sheetData>
  <mergeCells count="4">
    <mergeCell ref="A40:C40"/>
    <mergeCell ref="A1:B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9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showGridLines="0" tabSelected="1" zoomScaleNormal="100" workbookViewId="0">
      <selection activeCell="C94" sqref="C94"/>
    </sheetView>
  </sheetViews>
  <sheetFormatPr baseColWidth="10" defaultRowHeight="15" x14ac:dyDescent="0.3"/>
  <cols>
    <col min="1" max="1" width="5" style="6" customWidth="1"/>
    <col min="2" max="2" width="4.140625" style="6" customWidth="1"/>
    <col min="3" max="3" width="70.85546875" style="6" customWidth="1"/>
    <col min="4" max="4" width="28.28515625" style="6" customWidth="1"/>
    <col min="5" max="6" width="17" style="6" bestFit="1" customWidth="1"/>
    <col min="7" max="7" width="11.42578125" style="6"/>
    <col min="8" max="8" width="38.42578125" style="6" customWidth="1"/>
    <col min="9" max="9" width="25.7109375" style="6" customWidth="1"/>
    <col min="10" max="10" width="36.5703125" style="6" customWidth="1"/>
    <col min="11" max="16384" width="11.42578125" style="6"/>
  </cols>
  <sheetData>
    <row r="1" spans="1:10" s="30" customFormat="1" ht="42.75" customHeight="1" x14ac:dyDescent="0.3">
      <c r="A1" s="38" t="s">
        <v>168</v>
      </c>
      <c r="B1" s="38"/>
      <c r="C1" s="38"/>
      <c r="D1" s="29" t="s">
        <v>167</v>
      </c>
    </row>
    <row r="2" spans="1:10" s="30" customFormat="1" ht="31.5" customHeight="1" x14ac:dyDescent="0.4">
      <c r="A2" s="39" t="s">
        <v>169</v>
      </c>
      <c r="B2" s="39"/>
      <c r="C2" s="39"/>
      <c r="D2" s="39"/>
    </row>
    <row r="3" spans="1:10" s="16" customFormat="1" ht="55.5" customHeight="1" thickBot="1" x14ac:dyDescent="0.35">
      <c r="A3" s="44" t="s">
        <v>171</v>
      </c>
      <c r="B3" s="44"/>
      <c r="C3" s="44"/>
      <c r="D3" s="44"/>
    </row>
    <row r="4" spans="1:10" s="16" customFormat="1" ht="4.5" customHeight="1" x14ac:dyDescent="0.3">
      <c r="A4" s="45"/>
      <c r="B4" s="45"/>
      <c r="C4" s="45"/>
      <c r="D4" s="45"/>
    </row>
    <row r="5" spans="1:10" s="1" customFormat="1" ht="53.25" customHeight="1" x14ac:dyDescent="0.3">
      <c r="A5" s="42" t="s">
        <v>33</v>
      </c>
      <c r="B5" s="43"/>
      <c r="C5" s="43"/>
      <c r="D5" s="25" t="s">
        <v>1</v>
      </c>
    </row>
    <row r="6" spans="1:10" s="1" customFormat="1" ht="5.25" customHeight="1" thickBot="1" x14ac:dyDescent="0.35">
      <c r="A6" s="33"/>
      <c r="B6" s="33"/>
      <c r="C6" s="33"/>
      <c r="D6" s="33"/>
    </row>
    <row r="7" spans="1:10" s="1" customFormat="1" ht="5.25" customHeight="1" thickBot="1" x14ac:dyDescent="0.35">
      <c r="A7" s="34"/>
      <c r="B7" s="34"/>
      <c r="C7" s="34"/>
      <c r="D7" s="34"/>
    </row>
    <row r="8" spans="1:10" s="1" customFormat="1" ht="21" customHeight="1" x14ac:dyDescent="0.3">
      <c r="A8" s="10" t="s">
        <v>2</v>
      </c>
      <c r="B8" s="10"/>
      <c r="C8" s="10"/>
      <c r="D8" s="23">
        <v>168965931384.35242</v>
      </c>
      <c r="E8" s="24"/>
      <c r="F8" s="24"/>
    </row>
    <row r="9" spans="1:10" s="17" customFormat="1" ht="13.5" customHeight="1" x14ac:dyDescent="0.3">
      <c r="A9" s="11" t="s">
        <v>34</v>
      </c>
      <c r="B9" s="11"/>
      <c r="C9" s="11"/>
      <c r="D9" s="12">
        <v>141090121120.85965</v>
      </c>
      <c r="E9" s="26"/>
      <c r="F9" s="26"/>
    </row>
    <row r="10" spans="1:10" s="18" customFormat="1" ht="13.5" customHeight="1" x14ac:dyDescent="0.3">
      <c r="A10" s="13"/>
      <c r="B10" s="11" t="s">
        <v>35</v>
      </c>
      <c r="C10" s="11"/>
      <c r="D10" s="12">
        <v>20336159642.228142</v>
      </c>
      <c r="E10" s="26"/>
      <c r="F10" s="26"/>
      <c r="J10" s="17"/>
    </row>
    <row r="11" spans="1:10" s="18" customFormat="1" ht="13.5" customHeight="1" x14ac:dyDescent="0.3">
      <c r="A11" s="8"/>
      <c r="B11" s="13"/>
      <c r="C11" s="13" t="s">
        <v>36</v>
      </c>
      <c r="D11" s="14">
        <v>1720764993.9533739</v>
      </c>
      <c r="E11" s="26"/>
      <c r="F11" s="26"/>
      <c r="J11" s="17"/>
    </row>
    <row r="12" spans="1:10" s="18" customFormat="1" ht="13.5" customHeight="1" x14ac:dyDescent="0.3">
      <c r="A12" s="13"/>
      <c r="B12" s="13"/>
      <c r="C12" s="13" t="s">
        <v>37</v>
      </c>
      <c r="D12" s="14">
        <v>8116723191.8999977</v>
      </c>
      <c r="E12" s="26"/>
      <c r="F12" s="26"/>
      <c r="J12" s="17"/>
    </row>
    <row r="13" spans="1:10" s="18" customFormat="1" ht="13.5" customHeight="1" x14ac:dyDescent="0.3">
      <c r="A13" s="13"/>
      <c r="B13" s="13"/>
      <c r="C13" s="13" t="s">
        <v>38</v>
      </c>
      <c r="D13" s="14">
        <v>2760349933.5999999</v>
      </c>
      <c r="E13" s="26"/>
      <c r="F13" s="26"/>
      <c r="J13" s="17"/>
    </row>
    <row r="14" spans="1:10" s="18" customFormat="1" ht="13.5" customHeight="1" x14ac:dyDescent="0.3">
      <c r="A14" s="13"/>
      <c r="B14" s="13"/>
      <c r="C14" s="13" t="s">
        <v>39</v>
      </c>
      <c r="D14" s="14">
        <v>63980547</v>
      </c>
      <c r="E14" s="26"/>
      <c r="F14" s="26"/>
      <c r="J14" s="17"/>
    </row>
    <row r="15" spans="1:10" s="18" customFormat="1" ht="13.5" customHeight="1" x14ac:dyDescent="0.3">
      <c r="A15" s="13"/>
      <c r="B15" s="13"/>
      <c r="C15" s="13" t="s">
        <v>40</v>
      </c>
      <c r="D15" s="14">
        <v>3206550445.3175449</v>
      </c>
      <c r="E15" s="26"/>
      <c r="F15" s="26"/>
      <c r="J15" s="17"/>
    </row>
    <row r="16" spans="1:10" s="18" customFormat="1" ht="13.5" customHeight="1" x14ac:dyDescent="0.3">
      <c r="A16" s="13"/>
      <c r="B16" s="13"/>
      <c r="C16" s="13" t="s">
        <v>41</v>
      </c>
      <c r="D16" s="14">
        <v>1931559570.627151</v>
      </c>
      <c r="E16" s="26"/>
      <c r="F16" s="26"/>
      <c r="J16" s="17"/>
    </row>
    <row r="17" spans="1:10" s="18" customFormat="1" ht="13.5" customHeight="1" x14ac:dyDescent="0.3">
      <c r="A17" s="13"/>
      <c r="B17" s="13"/>
      <c r="C17" s="13" t="s">
        <v>42</v>
      </c>
      <c r="D17" s="14">
        <v>269375623.86000001</v>
      </c>
      <c r="E17" s="26"/>
      <c r="F17" s="26"/>
      <c r="J17" s="17"/>
    </row>
    <row r="18" spans="1:10" s="18" customFormat="1" ht="13.5" customHeight="1" x14ac:dyDescent="0.3">
      <c r="A18" s="13"/>
      <c r="B18" s="13"/>
      <c r="C18" s="13" t="s">
        <v>43</v>
      </c>
      <c r="D18" s="14">
        <v>1980908285.9875703</v>
      </c>
      <c r="E18" s="26"/>
      <c r="F18" s="26"/>
      <c r="J18" s="17"/>
    </row>
    <row r="19" spans="1:10" s="18" customFormat="1" ht="13.5" customHeight="1" x14ac:dyDescent="0.3">
      <c r="A19" s="13"/>
      <c r="B19" s="13"/>
      <c r="C19" s="13" t="s">
        <v>44</v>
      </c>
      <c r="D19" s="14">
        <v>285947049.98250037</v>
      </c>
      <c r="E19" s="26"/>
      <c r="F19" s="26"/>
      <c r="J19" s="17"/>
    </row>
    <row r="20" spans="1:10" s="18" customFormat="1" ht="13.5" customHeight="1" x14ac:dyDescent="0.3">
      <c r="A20" s="13"/>
      <c r="B20" s="11" t="s">
        <v>45</v>
      </c>
      <c r="C20" s="11"/>
      <c r="D20" s="12">
        <v>63449063701.258331</v>
      </c>
      <c r="E20" s="26"/>
      <c r="F20" s="26"/>
      <c r="J20" s="17"/>
    </row>
    <row r="21" spans="1:10" s="18" customFormat="1" ht="13.5" customHeight="1" x14ac:dyDescent="0.3">
      <c r="A21" s="13"/>
      <c r="B21" s="13"/>
      <c r="C21" s="13" t="s">
        <v>46</v>
      </c>
      <c r="D21" s="14">
        <v>51784219410.006668</v>
      </c>
      <c r="E21" s="26"/>
      <c r="F21" s="26"/>
      <c r="J21" s="17"/>
    </row>
    <row r="22" spans="1:10" s="18" customFormat="1" ht="13.5" customHeight="1" x14ac:dyDescent="0.3">
      <c r="A22" s="13"/>
      <c r="B22" s="13"/>
      <c r="C22" s="13" t="s">
        <v>47</v>
      </c>
      <c r="D22" s="14">
        <v>81120121</v>
      </c>
      <c r="E22" s="26"/>
      <c r="F22" s="26"/>
      <c r="J22" s="17"/>
    </row>
    <row r="23" spans="1:10" s="18" customFormat="1" ht="13.5" customHeight="1" x14ac:dyDescent="0.3">
      <c r="A23" s="13"/>
      <c r="B23" s="13"/>
      <c r="C23" s="13" t="s">
        <v>48</v>
      </c>
      <c r="D23" s="14">
        <v>125700</v>
      </c>
      <c r="E23" s="26"/>
      <c r="F23" s="26"/>
      <c r="J23" s="17"/>
    </row>
    <row r="24" spans="1:10" s="18" customFormat="1" ht="13.5" customHeight="1" x14ac:dyDescent="0.3">
      <c r="A24" s="13"/>
      <c r="B24" s="13"/>
      <c r="C24" s="13" t="s">
        <v>49</v>
      </c>
      <c r="D24" s="14">
        <v>14681103</v>
      </c>
      <c r="E24" s="26"/>
      <c r="F24" s="26"/>
      <c r="J24" s="17"/>
    </row>
    <row r="25" spans="1:10" s="18" customFormat="1" ht="13.5" customHeight="1" x14ac:dyDescent="0.3">
      <c r="A25" s="13"/>
      <c r="B25" s="13"/>
      <c r="C25" s="13" t="s">
        <v>50</v>
      </c>
      <c r="D25" s="14">
        <v>5065279696.854434</v>
      </c>
      <c r="E25" s="26"/>
      <c r="F25" s="26"/>
      <c r="J25" s="17"/>
    </row>
    <row r="26" spans="1:10" s="18" customFormat="1" ht="13.5" customHeight="1" x14ac:dyDescent="0.3">
      <c r="A26" s="13"/>
      <c r="B26" s="13"/>
      <c r="C26" s="13" t="s">
        <v>51</v>
      </c>
      <c r="D26" s="14">
        <v>6126882240.2172318</v>
      </c>
      <c r="E26" s="26"/>
      <c r="F26" s="26"/>
      <c r="J26" s="17"/>
    </row>
    <row r="27" spans="1:10" s="18" customFormat="1" ht="13.5" customHeight="1" x14ac:dyDescent="0.3">
      <c r="A27" s="13"/>
      <c r="B27" s="13"/>
      <c r="C27" s="13" t="s">
        <v>52</v>
      </c>
      <c r="D27" s="14">
        <v>376755430.17999989</v>
      </c>
      <c r="E27" s="26"/>
      <c r="F27" s="26"/>
      <c r="J27" s="17"/>
    </row>
    <row r="28" spans="1:10" s="18" customFormat="1" ht="13.5" customHeight="1" x14ac:dyDescent="0.3">
      <c r="A28" s="13"/>
      <c r="B28" s="11" t="s">
        <v>53</v>
      </c>
      <c r="C28" s="11"/>
      <c r="D28" s="12">
        <v>4274552833.0429058</v>
      </c>
      <c r="E28" s="26"/>
      <c r="F28" s="26"/>
      <c r="J28" s="17"/>
    </row>
    <row r="29" spans="1:10" s="18" customFormat="1" ht="13.5" customHeight="1" x14ac:dyDescent="0.3">
      <c r="A29" s="13"/>
      <c r="B29" s="13"/>
      <c r="C29" s="13" t="s">
        <v>54</v>
      </c>
      <c r="D29" s="14">
        <v>413631285.06999999</v>
      </c>
      <c r="E29" s="26"/>
      <c r="F29" s="26"/>
      <c r="J29" s="17"/>
    </row>
    <row r="30" spans="1:10" s="18" customFormat="1" ht="13.5" customHeight="1" x14ac:dyDescent="0.3">
      <c r="A30" s="13"/>
      <c r="B30" s="13"/>
      <c r="C30" s="13" t="s">
        <v>55</v>
      </c>
      <c r="D30" s="14">
        <v>2555465648.7900019</v>
      </c>
      <c r="E30" s="26"/>
      <c r="F30" s="26"/>
      <c r="J30" s="17"/>
    </row>
    <row r="31" spans="1:10" s="18" customFormat="1" ht="13.5" customHeight="1" x14ac:dyDescent="0.3">
      <c r="A31" s="13"/>
      <c r="B31" s="13"/>
      <c r="C31" s="13" t="s">
        <v>56</v>
      </c>
      <c r="D31" s="14">
        <v>969064.93999999983</v>
      </c>
      <c r="E31" s="26"/>
      <c r="F31" s="26"/>
      <c r="J31" s="17"/>
    </row>
    <row r="32" spans="1:10" s="18" customFormat="1" ht="13.5" customHeight="1" x14ac:dyDescent="0.3">
      <c r="A32" s="13"/>
      <c r="B32" s="13"/>
      <c r="C32" s="13" t="s">
        <v>57</v>
      </c>
      <c r="D32" s="14">
        <v>14726775.439999999</v>
      </c>
      <c r="E32" s="26"/>
      <c r="F32" s="26"/>
      <c r="J32" s="17"/>
    </row>
    <row r="33" spans="1:10" s="18" customFormat="1" ht="13.5" customHeight="1" x14ac:dyDescent="0.3">
      <c r="A33" s="13"/>
      <c r="B33" s="13"/>
      <c r="C33" s="13" t="s">
        <v>58</v>
      </c>
      <c r="D33" s="14">
        <v>146852.09</v>
      </c>
      <c r="E33" s="26"/>
      <c r="F33" s="26"/>
      <c r="J33" s="17"/>
    </row>
    <row r="34" spans="1:10" s="18" customFormat="1" ht="13.5" customHeight="1" x14ac:dyDescent="0.3">
      <c r="A34" s="13"/>
      <c r="B34" s="13"/>
      <c r="C34" s="13" t="s">
        <v>59</v>
      </c>
      <c r="D34" s="14">
        <v>109116468.76999995</v>
      </c>
      <c r="E34" s="26"/>
      <c r="F34" s="26"/>
      <c r="J34" s="17"/>
    </row>
    <row r="35" spans="1:10" s="18" customFormat="1" ht="13.5" customHeight="1" x14ac:dyDescent="0.3">
      <c r="A35" s="13"/>
      <c r="B35" s="13"/>
      <c r="C35" s="13" t="s">
        <v>60</v>
      </c>
      <c r="D35" s="14">
        <v>441793476</v>
      </c>
      <c r="E35" s="26"/>
      <c r="F35" s="26"/>
      <c r="J35" s="17"/>
    </row>
    <row r="36" spans="1:10" s="18" customFormat="1" ht="13.5" customHeight="1" x14ac:dyDescent="0.3">
      <c r="A36" s="13"/>
      <c r="B36" s="13"/>
      <c r="C36" s="13" t="s">
        <v>61</v>
      </c>
      <c r="D36" s="14">
        <v>45271644.010000199</v>
      </c>
      <c r="E36" s="26"/>
      <c r="F36" s="26"/>
      <c r="J36" s="17"/>
    </row>
    <row r="37" spans="1:10" s="18" customFormat="1" ht="13.5" customHeight="1" x14ac:dyDescent="0.3">
      <c r="A37" s="13"/>
      <c r="B37" s="13"/>
      <c r="C37" s="13" t="s">
        <v>62</v>
      </c>
      <c r="D37" s="14">
        <v>693431617.93290329</v>
      </c>
      <c r="E37" s="26"/>
      <c r="J37" s="17"/>
    </row>
    <row r="38" spans="1:10" s="18" customFormat="1" ht="13.5" customHeight="1" x14ac:dyDescent="0.3">
      <c r="A38" s="13"/>
      <c r="B38" s="11" t="s">
        <v>63</v>
      </c>
      <c r="C38" s="11"/>
      <c r="D38" s="12">
        <v>53030344944.330307</v>
      </c>
      <c r="E38" s="26"/>
      <c r="F38" s="26"/>
      <c r="J38" s="17"/>
    </row>
    <row r="39" spans="1:10" s="18" customFormat="1" ht="13.5" customHeight="1" x14ac:dyDescent="0.3">
      <c r="A39" s="13"/>
      <c r="B39" s="13"/>
      <c r="C39" s="13" t="s">
        <v>173</v>
      </c>
      <c r="D39" s="14">
        <v>10983434.219999999</v>
      </c>
      <c r="E39" s="26"/>
      <c r="F39" s="26"/>
      <c r="I39" s="28"/>
      <c r="J39" s="17"/>
    </row>
    <row r="40" spans="1:10" s="18" customFormat="1" ht="13.5" customHeight="1" x14ac:dyDescent="0.3">
      <c r="A40" s="13"/>
      <c r="B40" s="13"/>
      <c r="C40" s="13" t="s">
        <v>64</v>
      </c>
      <c r="D40" s="14">
        <v>1324289220.2800002</v>
      </c>
      <c r="E40" s="26"/>
      <c r="F40" s="26"/>
      <c r="I40" s="28"/>
      <c r="J40" s="17"/>
    </row>
    <row r="41" spans="1:10" s="18" customFormat="1" ht="13.5" customHeight="1" x14ac:dyDescent="0.3">
      <c r="A41" s="13"/>
      <c r="B41" s="13"/>
      <c r="C41" s="13" t="s">
        <v>65</v>
      </c>
      <c r="D41" s="14">
        <v>2378420580.4227633</v>
      </c>
      <c r="E41" s="26"/>
      <c r="F41" s="26"/>
      <c r="I41" s="28"/>
      <c r="J41" s="17"/>
    </row>
    <row r="42" spans="1:10" s="18" customFormat="1" ht="13.5" customHeight="1" x14ac:dyDescent="0.3">
      <c r="A42" s="13"/>
      <c r="B42" s="13"/>
      <c r="C42" s="13" t="s">
        <v>66</v>
      </c>
      <c r="D42" s="14">
        <v>4577300.1399999997</v>
      </c>
      <c r="E42" s="26"/>
      <c r="F42" s="26"/>
      <c r="I42" s="28"/>
      <c r="J42" s="17"/>
    </row>
    <row r="43" spans="1:10" s="18" customFormat="1" ht="13.5" customHeight="1" x14ac:dyDescent="0.3">
      <c r="A43" s="13"/>
      <c r="B43" s="13"/>
      <c r="C43" s="13" t="s">
        <v>67</v>
      </c>
      <c r="D43" s="14">
        <v>939497030.28999996</v>
      </c>
      <c r="E43" s="26"/>
      <c r="F43" s="26"/>
      <c r="I43" s="28"/>
      <c r="J43" s="17"/>
    </row>
    <row r="44" spans="1:10" s="18" customFormat="1" ht="13.5" customHeight="1" x14ac:dyDescent="0.3">
      <c r="A44" s="13"/>
      <c r="B44" s="13"/>
      <c r="C44" s="13" t="s">
        <v>68</v>
      </c>
      <c r="D44" s="14">
        <v>120889735.99957703</v>
      </c>
      <c r="E44" s="26"/>
      <c r="F44" s="26"/>
      <c r="I44" s="28"/>
      <c r="J44" s="17"/>
    </row>
    <row r="45" spans="1:10" s="18" customFormat="1" ht="13.5" customHeight="1" x14ac:dyDescent="0.3">
      <c r="A45" s="13"/>
      <c r="B45" s="13"/>
      <c r="C45" s="13" t="s">
        <v>69</v>
      </c>
      <c r="D45" s="14">
        <v>363708230.84000015</v>
      </c>
      <c r="E45" s="26"/>
      <c r="F45" s="26"/>
      <c r="I45" s="28"/>
      <c r="J45" s="17"/>
    </row>
    <row r="46" spans="1:10" s="18" customFormat="1" ht="13.5" customHeight="1" x14ac:dyDescent="0.3">
      <c r="A46" s="13"/>
      <c r="B46" s="13"/>
      <c r="C46" s="13" t="s">
        <v>70</v>
      </c>
      <c r="D46" s="14">
        <v>90194975.467600092</v>
      </c>
      <c r="E46" s="26"/>
      <c r="F46" s="26"/>
      <c r="I46" s="28"/>
      <c r="J46" s="17"/>
    </row>
    <row r="47" spans="1:10" s="18" customFormat="1" ht="13.5" customHeight="1" x14ac:dyDescent="0.3">
      <c r="A47" s="13"/>
      <c r="B47" s="13"/>
      <c r="C47" s="13" t="s">
        <v>71</v>
      </c>
      <c r="D47" s="14">
        <v>2577095.84</v>
      </c>
      <c r="E47" s="26"/>
      <c r="F47" s="26"/>
      <c r="I47" s="28"/>
      <c r="J47" s="17"/>
    </row>
    <row r="48" spans="1:10" s="18" customFormat="1" ht="13.5" customHeight="1" x14ac:dyDescent="0.3">
      <c r="A48" s="13"/>
      <c r="B48" s="13"/>
      <c r="C48" s="13" t="s">
        <v>72</v>
      </c>
      <c r="D48" s="14">
        <v>103990348.47999997</v>
      </c>
      <c r="E48" s="26"/>
      <c r="F48" s="26"/>
      <c r="I48" s="28"/>
      <c r="J48" s="17"/>
    </row>
    <row r="49" spans="1:10" s="18" customFormat="1" ht="13.5" customHeight="1" x14ac:dyDescent="0.3">
      <c r="A49" s="13"/>
      <c r="B49" s="13"/>
      <c r="C49" s="13" t="s">
        <v>73</v>
      </c>
      <c r="D49" s="14">
        <v>8632560791.6676731</v>
      </c>
      <c r="E49" s="26"/>
      <c r="F49" s="26"/>
      <c r="I49" s="28"/>
      <c r="J49" s="17"/>
    </row>
    <row r="50" spans="1:10" s="18" customFormat="1" ht="13.5" customHeight="1" x14ac:dyDescent="0.3">
      <c r="A50" s="13"/>
      <c r="B50" s="13"/>
      <c r="C50" s="13" t="s">
        <v>74</v>
      </c>
      <c r="D50" s="14">
        <v>5190216.84</v>
      </c>
      <c r="E50" s="26"/>
      <c r="F50" s="26"/>
      <c r="I50" s="28"/>
      <c r="J50" s="17"/>
    </row>
    <row r="51" spans="1:10" s="18" customFormat="1" ht="13.5" customHeight="1" x14ac:dyDescent="0.3">
      <c r="A51" s="13"/>
      <c r="B51" s="13"/>
      <c r="C51" s="13" t="s">
        <v>75</v>
      </c>
      <c r="D51" s="14">
        <v>12532062.559945</v>
      </c>
      <c r="E51" s="26"/>
      <c r="F51" s="26"/>
      <c r="I51" s="28"/>
      <c r="J51" s="17"/>
    </row>
    <row r="52" spans="1:10" s="18" customFormat="1" ht="13.5" customHeight="1" x14ac:dyDescent="0.3">
      <c r="A52" s="13"/>
      <c r="B52" s="13"/>
      <c r="C52" s="13" t="s">
        <v>76</v>
      </c>
      <c r="D52" s="14">
        <v>60272501.474815026</v>
      </c>
      <c r="E52" s="26"/>
      <c r="F52" s="26"/>
      <c r="I52" s="28"/>
      <c r="J52" s="17"/>
    </row>
    <row r="53" spans="1:10" s="18" customFormat="1" ht="13.5" customHeight="1" x14ac:dyDescent="0.3">
      <c r="A53" s="27"/>
      <c r="B53" s="27"/>
      <c r="C53" s="13" t="s">
        <v>163</v>
      </c>
      <c r="D53" s="14">
        <v>752168.37999999989</v>
      </c>
      <c r="E53" s="26"/>
      <c r="I53" s="28"/>
      <c r="J53" s="17"/>
    </row>
    <row r="54" spans="1:10" s="18" customFormat="1" ht="13.5" customHeight="1" x14ac:dyDescent="0.3">
      <c r="A54" s="13"/>
      <c r="B54" s="13"/>
      <c r="C54" s="13" t="s">
        <v>77</v>
      </c>
      <c r="D54" s="14">
        <v>1409297257.3000002</v>
      </c>
      <c r="E54" s="26"/>
      <c r="F54" s="26"/>
      <c r="I54" s="28"/>
      <c r="J54" s="17"/>
    </row>
    <row r="55" spans="1:10" s="18" customFormat="1" ht="13.5" customHeight="1" x14ac:dyDescent="0.3">
      <c r="A55" s="13"/>
      <c r="B55" s="13"/>
      <c r="C55" s="13" t="s">
        <v>78</v>
      </c>
      <c r="D55" s="14">
        <v>20885731.869999997</v>
      </c>
      <c r="E55" s="26"/>
      <c r="F55" s="26"/>
      <c r="I55" s="28"/>
      <c r="J55" s="17"/>
    </row>
    <row r="56" spans="1:10" s="18" customFormat="1" ht="13.5" customHeight="1" x14ac:dyDescent="0.3">
      <c r="A56" s="13"/>
      <c r="B56" s="13"/>
      <c r="C56" s="13" t="s">
        <v>79</v>
      </c>
      <c r="D56" s="14">
        <v>239674.18</v>
      </c>
      <c r="E56" s="26"/>
      <c r="F56" s="26"/>
      <c r="I56" s="28"/>
      <c r="J56" s="17"/>
    </row>
    <row r="57" spans="1:10" s="18" customFormat="1" ht="13.5" customHeight="1" x14ac:dyDescent="0.3">
      <c r="A57" s="13"/>
      <c r="B57" s="13"/>
      <c r="C57" s="13" t="s">
        <v>80</v>
      </c>
      <c r="D57" s="14">
        <v>11356037.846353799</v>
      </c>
      <c r="E57" s="26"/>
      <c r="F57" s="26"/>
      <c r="I57" s="28"/>
      <c r="J57" s="17"/>
    </row>
    <row r="58" spans="1:10" s="18" customFormat="1" ht="13.5" customHeight="1" x14ac:dyDescent="0.3">
      <c r="A58" s="13"/>
      <c r="B58" s="13"/>
      <c r="C58" s="13" t="s">
        <v>81</v>
      </c>
      <c r="D58" s="14">
        <v>232408159.78000039</v>
      </c>
      <c r="E58" s="26"/>
      <c r="F58" s="26"/>
      <c r="I58" s="28"/>
      <c r="J58" s="17"/>
    </row>
    <row r="59" spans="1:10" s="18" customFormat="1" ht="13.5" customHeight="1" x14ac:dyDescent="0.3">
      <c r="A59" s="13"/>
      <c r="B59" s="13"/>
      <c r="C59" s="13" t="s">
        <v>82</v>
      </c>
      <c r="D59" s="14">
        <v>160997647.69185212</v>
      </c>
      <c r="E59" s="26"/>
      <c r="F59" s="26"/>
      <c r="I59" s="28"/>
      <c r="J59" s="17"/>
    </row>
    <row r="60" spans="1:10" s="18" customFormat="1" ht="13.5" customHeight="1" x14ac:dyDescent="0.3">
      <c r="A60" s="13"/>
      <c r="B60" s="13"/>
      <c r="C60" s="13" t="s">
        <v>83</v>
      </c>
      <c r="D60" s="14">
        <v>4356552.2</v>
      </c>
      <c r="E60" s="26"/>
      <c r="F60" s="26"/>
      <c r="I60" s="28"/>
      <c r="J60" s="17"/>
    </row>
    <row r="61" spans="1:10" s="18" customFormat="1" ht="13.5" customHeight="1" x14ac:dyDescent="0.3">
      <c r="A61" s="13"/>
      <c r="B61" s="13"/>
      <c r="C61" s="13" t="s">
        <v>84</v>
      </c>
      <c r="D61" s="14">
        <v>209584.34</v>
      </c>
      <c r="E61" s="26"/>
      <c r="F61" s="26"/>
      <c r="I61" s="28"/>
      <c r="J61" s="17"/>
    </row>
    <row r="62" spans="1:10" s="18" customFormat="1" ht="13.5" customHeight="1" x14ac:dyDescent="0.3">
      <c r="A62" s="13"/>
      <c r="B62" s="13"/>
      <c r="C62" s="13" t="s">
        <v>85</v>
      </c>
      <c r="D62" s="14">
        <v>789669163.31999993</v>
      </c>
      <c r="E62" s="26"/>
      <c r="F62" s="26"/>
      <c r="I62" s="28"/>
      <c r="J62" s="17"/>
    </row>
    <row r="63" spans="1:10" s="18" customFormat="1" ht="13.5" customHeight="1" x14ac:dyDescent="0.3">
      <c r="A63" s="13"/>
      <c r="B63" s="13"/>
      <c r="C63" s="13" t="s">
        <v>86</v>
      </c>
      <c r="D63" s="14">
        <v>300263515.47000003</v>
      </c>
      <c r="E63" s="26"/>
      <c r="F63" s="26"/>
      <c r="I63" s="28"/>
      <c r="J63" s="17"/>
    </row>
    <row r="64" spans="1:10" s="18" customFormat="1" ht="13.5" customHeight="1" x14ac:dyDescent="0.3">
      <c r="A64" s="13"/>
      <c r="B64" s="13"/>
      <c r="C64" s="13" t="s">
        <v>87</v>
      </c>
      <c r="D64" s="14">
        <v>712943222.75000012</v>
      </c>
      <c r="E64" s="26"/>
      <c r="F64" s="26"/>
      <c r="I64" s="28"/>
      <c r="J64" s="17"/>
    </row>
    <row r="65" spans="1:10" s="18" customFormat="1" ht="13.5" customHeight="1" x14ac:dyDescent="0.3">
      <c r="A65" s="13"/>
      <c r="B65" s="13"/>
      <c r="C65" s="13" t="s">
        <v>88</v>
      </c>
      <c r="D65" s="14">
        <v>837041662.19000006</v>
      </c>
      <c r="E65" s="26"/>
      <c r="F65" s="26"/>
      <c r="I65" s="28"/>
      <c r="J65" s="17"/>
    </row>
    <row r="66" spans="1:10" s="18" customFormat="1" ht="13.5" customHeight="1" x14ac:dyDescent="0.3">
      <c r="A66" s="13"/>
      <c r="B66" s="13"/>
      <c r="C66" s="13" t="s">
        <v>89</v>
      </c>
      <c r="D66" s="14">
        <v>1859189.9</v>
      </c>
      <c r="E66" s="26"/>
      <c r="F66" s="26"/>
      <c r="I66" s="28"/>
      <c r="J66" s="17"/>
    </row>
    <row r="67" spans="1:10" s="18" customFormat="1" ht="13.5" customHeight="1" x14ac:dyDescent="0.3">
      <c r="A67" s="13"/>
      <c r="B67" s="13"/>
      <c r="C67" s="13" t="s">
        <v>90</v>
      </c>
      <c r="D67" s="14">
        <v>2210716876.0319223</v>
      </c>
      <c r="E67" s="26"/>
      <c r="F67" s="26"/>
      <c r="I67" s="28"/>
      <c r="J67" s="17"/>
    </row>
    <row r="68" spans="1:10" s="18" customFormat="1" ht="13.5" customHeight="1" x14ac:dyDescent="0.3">
      <c r="A68" s="13"/>
      <c r="B68" s="13"/>
      <c r="C68" s="13" t="s">
        <v>91</v>
      </c>
      <c r="D68" s="14">
        <v>19680400.100000001</v>
      </c>
      <c r="E68" s="26"/>
      <c r="F68" s="26"/>
      <c r="I68" s="28"/>
      <c r="J68" s="17"/>
    </row>
    <row r="69" spans="1:10" s="18" customFormat="1" ht="13.5" customHeight="1" x14ac:dyDescent="0.3">
      <c r="A69" s="13"/>
      <c r="B69" s="13"/>
      <c r="C69" s="13" t="s">
        <v>149</v>
      </c>
      <c r="D69" s="14">
        <v>1015.45</v>
      </c>
      <c r="E69" s="26"/>
      <c r="F69" s="26"/>
      <c r="I69" s="28"/>
      <c r="J69" s="17"/>
    </row>
    <row r="70" spans="1:10" s="18" customFormat="1" ht="13.5" customHeight="1" x14ac:dyDescent="0.3">
      <c r="A70" s="13"/>
      <c r="B70" s="13"/>
      <c r="C70" s="13" t="s">
        <v>92</v>
      </c>
      <c r="D70" s="14">
        <v>84122863.909999982</v>
      </c>
      <c r="E70" s="26"/>
      <c r="F70" s="26"/>
      <c r="I70" s="28"/>
      <c r="J70" s="17"/>
    </row>
    <row r="71" spans="1:10" s="18" customFormat="1" ht="13.5" customHeight="1" x14ac:dyDescent="0.3">
      <c r="A71" s="13"/>
      <c r="B71" s="13"/>
      <c r="C71" s="13" t="s">
        <v>93</v>
      </c>
      <c r="D71" s="14">
        <v>2203440.4200000004</v>
      </c>
      <c r="E71" s="26"/>
      <c r="F71" s="26"/>
      <c r="I71" s="28"/>
      <c r="J71" s="17"/>
    </row>
    <row r="72" spans="1:10" s="18" customFormat="1" ht="13.5" customHeight="1" x14ac:dyDescent="0.3">
      <c r="A72" s="13"/>
      <c r="B72" s="13"/>
      <c r="C72" s="13" t="s">
        <v>148</v>
      </c>
      <c r="D72" s="14">
        <v>17042960.379999999</v>
      </c>
      <c r="E72" s="26"/>
      <c r="F72" s="26"/>
      <c r="I72" s="28"/>
      <c r="J72" s="17"/>
    </row>
    <row r="73" spans="1:10" s="18" customFormat="1" ht="13.5" customHeight="1" x14ac:dyDescent="0.3">
      <c r="A73" s="13"/>
      <c r="B73" s="13"/>
      <c r="C73" s="13" t="s">
        <v>155</v>
      </c>
      <c r="D73" s="14">
        <v>120927.36</v>
      </c>
      <c r="E73" s="26"/>
      <c r="F73" s="26"/>
      <c r="I73" s="28"/>
      <c r="J73" s="17"/>
    </row>
    <row r="74" spans="1:10" s="18" customFormat="1" ht="13.5" customHeight="1" x14ac:dyDescent="0.3">
      <c r="A74" s="13"/>
      <c r="B74" s="13"/>
      <c r="C74" s="13" t="s">
        <v>94</v>
      </c>
      <c r="D74" s="14">
        <v>97585151.079999998</v>
      </c>
      <c r="E74" s="26"/>
      <c r="F74" s="26"/>
      <c r="I74" s="28"/>
      <c r="J74" s="17"/>
    </row>
    <row r="75" spans="1:10" s="18" customFormat="1" ht="13.5" customHeight="1" x14ac:dyDescent="0.3">
      <c r="A75" s="13"/>
      <c r="B75" s="13"/>
      <c r="C75" s="13" t="s">
        <v>95</v>
      </c>
      <c r="D75" s="14">
        <v>1168295.3599999999</v>
      </c>
      <c r="E75" s="26"/>
      <c r="F75" s="26"/>
      <c r="I75" s="28"/>
      <c r="J75" s="17"/>
    </row>
    <row r="76" spans="1:10" s="18" customFormat="1" ht="13.5" customHeight="1" x14ac:dyDescent="0.3">
      <c r="A76" s="13"/>
      <c r="B76" s="13"/>
      <c r="C76" s="13" t="s">
        <v>156</v>
      </c>
      <c r="D76" s="14">
        <v>400000</v>
      </c>
      <c r="E76" s="26"/>
      <c r="F76" s="26"/>
      <c r="I76" s="28"/>
      <c r="J76" s="17"/>
    </row>
    <row r="77" spans="1:10" s="18" customFormat="1" ht="13.5" customHeight="1" x14ac:dyDescent="0.3">
      <c r="A77" s="13"/>
      <c r="B77" s="13"/>
      <c r="C77" s="13" t="s">
        <v>157</v>
      </c>
      <c r="D77" s="14">
        <v>3159141.58</v>
      </c>
      <c r="E77" s="26"/>
      <c r="F77" s="26"/>
      <c r="I77" s="28"/>
      <c r="J77" s="17"/>
    </row>
    <row r="78" spans="1:10" s="18" customFormat="1" ht="13.5" customHeight="1" x14ac:dyDescent="0.3">
      <c r="A78" s="13"/>
      <c r="B78" s="13"/>
      <c r="C78" s="13" t="s">
        <v>96</v>
      </c>
      <c r="D78" s="14">
        <v>2292.2399999999998</v>
      </c>
      <c r="E78" s="26"/>
      <c r="F78" s="26"/>
      <c r="I78" s="28"/>
      <c r="J78" s="17"/>
    </row>
    <row r="79" spans="1:10" s="18" customFormat="1" ht="13.5" customHeight="1" x14ac:dyDescent="0.3">
      <c r="A79" s="13"/>
      <c r="B79" s="13"/>
      <c r="C79" s="13" t="s">
        <v>97</v>
      </c>
      <c r="D79" s="14">
        <v>13581483</v>
      </c>
      <c r="E79" s="26"/>
      <c r="F79" s="26"/>
      <c r="I79" s="28"/>
      <c r="J79" s="17"/>
    </row>
    <row r="80" spans="1:10" s="18" customFormat="1" ht="13.5" customHeight="1" x14ac:dyDescent="0.3">
      <c r="A80" s="13"/>
      <c r="B80" s="13"/>
      <c r="C80" s="13" t="s">
        <v>98</v>
      </c>
      <c r="D80" s="14">
        <v>1125516586.6600001</v>
      </c>
      <c r="E80" s="26"/>
      <c r="F80" s="26"/>
      <c r="I80" s="28"/>
      <c r="J80" s="17"/>
    </row>
    <row r="81" spans="1:10" s="18" customFormat="1" ht="13.5" customHeight="1" x14ac:dyDescent="0.3">
      <c r="A81" s="13"/>
      <c r="B81" s="13"/>
      <c r="C81" s="13" t="s">
        <v>99</v>
      </c>
      <c r="D81" s="14">
        <v>36138737.226738945</v>
      </c>
      <c r="E81" s="26"/>
      <c r="F81" s="26"/>
      <c r="I81" s="28"/>
      <c r="J81" s="17"/>
    </row>
    <row r="82" spans="1:10" s="18" customFormat="1" ht="13.5" customHeight="1" x14ac:dyDescent="0.3">
      <c r="A82" s="13"/>
      <c r="B82" s="13"/>
      <c r="C82" s="13" t="s">
        <v>100</v>
      </c>
      <c r="D82" s="14">
        <v>9663245</v>
      </c>
      <c r="E82" s="26"/>
      <c r="F82" s="26"/>
      <c r="I82" s="28"/>
      <c r="J82" s="17"/>
    </row>
    <row r="83" spans="1:10" s="18" customFormat="1" ht="13.5" customHeight="1" x14ac:dyDescent="0.3">
      <c r="A83" s="13"/>
      <c r="B83" s="13"/>
      <c r="C83" s="13" t="s">
        <v>101</v>
      </c>
      <c r="D83" s="14">
        <v>1448964</v>
      </c>
      <c r="E83" s="26"/>
      <c r="F83" s="26"/>
      <c r="I83" s="28"/>
      <c r="J83" s="17"/>
    </row>
    <row r="84" spans="1:10" s="18" customFormat="1" ht="13.5" customHeight="1" x14ac:dyDescent="0.3">
      <c r="A84" s="13"/>
      <c r="B84" s="13"/>
      <c r="C84" s="13" t="s">
        <v>102</v>
      </c>
      <c r="D84" s="14">
        <v>438863.95</v>
      </c>
      <c r="E84" s="26"/>
      <c r="F84" s="26"/>
      <c r="I84" s="28"/>
      <c r="J84" s="17"/>
    </row>
    <row r="85" spans="1:10" s="18" customFormat="1" ht="13.5" customHeight="1" x14ac:dyDescent="0.3">
      <c r="A85" s="13"/>
      <c r="B85" s="13"/>
      <c r="C85" s="13" t="s">
        <v>103</v>
      </c>
      <c r="D85" s="14">
        <v>394009987.5</v>
      </c>
      <c r="E85" s="26"/>
      <c r="F85" s="26"/>
      <c r="I85" s="28"/>
      <c r="J85" s="17"/>
    </row>
    <row r="86" spans="1:10" s="18" customFormat="1" ht="13.5" customHeight="1" x14ac:dyDescent="0.3">
      <c r="A86" s="13"/>
      <c r="B86" s="13"/>
      <c r="C86" s="13" t="s">
        <v>150</v>
      </c>
      <c r="D86" s="14">
        <v>1300119398.3499997</v>
      </c>
      <c r="E86" s="26"/>
      <c r="F86" s="26"/>
      <c r="I86" s="28"/>
      <c r="J86" s="17"/>
    </row>
    <row r="87" spans="1:10" s="18" customFormat="1" ht="13.5" customHeight="1" x14ac:dyDescent="0.3">
      <c r="A87" s="13"/>
      <c r="B87" s="13"/>
      <c r="C87" s="13" t="s">
        <v>104</v>
      </c>
      <c r="D87" s="14">
        <v>310290.40999999997</v>
      </c>
      <c r="E87" s="26"/>
      <c r="F87" s="26"/>
      <c r="I87" s="28"/>
      <c r="J87" s="17"/>
    </row>
    <row r="88" spans="1:10" s="18" customFormat="1" ht="13.5" customHeight="1" x14ac:dyDescent="0.3">
      <c r="A88" s="13"/>
      <c r="B88" s="13"/>
      <c r="C88" s="13" t="s">
        <v>105</v>
      </c>
      <c r="D88" s="14">
        <v>28307533339.516823</v>
      </c>
      <c r="E88" s="26"/>
      <c r="F88" s="26"/>
      <c r="I88" s="28"/>
      <c r="J88" s="17"/>
    </row>
    <row r="89" spans="1:10" s="18" customFormat="1" ht="13.5" customHeight="1" x14ac:dyDescent="0.3">
      <c r="A89" s="13"/>
      <c r="B89" s="13"/>
      <c r="C89" s="13" t="s">
        <v>106</v>
      </c>
      <c r="D89" s="14">
        <v>655241385.95000005</v>
      </c>
      <c r="E89" s="26"/>
      <c r="F89" s="26"/>
      <c r="I89" s="28"/>
      <c r="J89" s="17"/>
    </row>
    <row r="90" spans="1:10" s="18" customFormat="1" ht="13.5" customHeight="1" x14ac:dyDescent="0.3">
      <c r="A90" s="13"/>
      <c r="B90" s="13"/>
      <c r="C90" s="13" t="s">
        <v>107</v>
      </c>
      <c r="D90" s="14">
        <v>83472417.020000011</v>
      </c>
      <c r="E90" s="26"/>
      <c r="F90" s="26"/>
      <c r="I90" s="28"/>
      <c r="J90" s="17"/>
    </row>
    <row r="91" spans="1:10" s="17" customFormat="1" ht="13.5" customHeight="1" x14ac:dyDescent="0.3">
      <c r="A91" s="13"/>
      <c r="B91" s="13"/>
      <c r="C91" s="13" t="s">
        <v>108</v>
      </c>
      <c r="D91" s="14">
        <v>129777154.46424735</v>
      </c>
      <c r="E91" s="26"/>
      <c r="F91" s="26"/>
      <c r="G91" s="18"/>
      <c r="H91" s="18"/>
      <c r="I91" s="28"/>
    </row>
    <row r="92" spans="1:10" s="17" customFormat="1" ht="13.5" customHeight="1" x14ac:dyDescent="0.3">
      <c r="A92" s="13"/>
      <c r="B92" s="13"/>
      <c r="C92" s="13" t="s">
        <v>158</v>
      </c>
      <c r="D92" s="14">
        <v>907170.58</v>
      </c>
      <c r="E92" s="26"/>
      <c r="F92" s="26"/>
      <c r="I92" s="19"/>
    </row>
    <row r="93" spans="1:10" s="17" customFormat="1" ht="13.5" customHeight="1" x14ac:dyDescent="0.3">
      <c r="A93" s="13"/>
      <c r="B93" s="13"/>
      <c r="C93" s="13" t="s">
        <v>175</v>
      </c>
      <c r="D93" s="14">
        <v>2787330.49</v>
      </c>
      <c r="E93" s="26"/>
      <c r="F93" s="26"/>
      <c r="I93" s="19"/>
    </row>
    <row r="94" spans="1:10" s="17" customFormat="1" ht="13.5" customHeight="1" x14ac:dyDescent="0.3">
      <c r="A94" s="13"/>
      <c r="B94" s="13"/>
      <c r="C94" s="13" t="s">
        <v>153</v>
      </c>
      <c r="D94" s="14">
        <v>477961.56</v>
      </c>
      <c r="E94" s="26"/>
      <c r="F94" s="26"/>
      <c r="H94" s="18"/>
      <c r="I94" s="28"/>
    </row>
    <row r="95" spans="1:10" s="17" customFormat="1" ht="13.5" customHeight="1" x14ac:dyDescent="0.3">
      <c r="A95" s="11"/>
      <c r="B95" s="11"/>
      <c r="C95" s="13" t="s">
        <v>166</v>
      </c>
      <c r="D95" s="14">
        <v>754173</v>
      </c>
      <c r="E95" s="26"/>
      <c r="F95" s="26"/>
    </row>
    <row r="96" spans="1:10" s="18" customFormat="1" ht="13.5" customHeight="1" x14ac:dyDescent="0.3">
      <c r="A96" s="11" t="s">
        <v>109</v>
      </c>
      <c r="B96" s="11"/>
      <c r="C96" s="11"/>
      <c r="D96" s="12">
        <v>27875810263.492741</v>
      </c>
      <c r="E96" s="26"/>
      <c r="F96" s="26"/>
      <c r="G96" s="17"/>
      <c r="H96" s="17"/>
      <c r="I96" s="17"/>
      <c r="J96" s="17"/>
    </row>
    <row r="97" spans="1:10" s="17" customFormat="1" ht="13.5" customHeight="1" x14ac:dyDescent="0.3">
      <c r="A97" s="13"/>
      <c r="B97" s="11" t="s">
        <v>110</v>
      </c>
      <c r="C97" s="11"/>
      <c r="D97" s="12">
        <v>18085949222.033073</v>
      </c>
      <c r="E97" s="26"/>
      <c r="F97" s="26"/>
    </row>
    <row r="98" spans="1:10" s="17" customFormat="1" ht="13.5" customHeight="1" x14ac:dyDescent="0.3">
      <c r="A98" s="13"/>
      <c r="B98" s="13"/>
      <c r="C98" s="13" t="s">
        <v>111</v>
      </c>
      <c r="D98" s="14">
        <v>3657030112.21</v>
      </c>
      <c r="E98" s="26"/>
      <c r="F98" s="26"/>
    </row>
    <row r="99" spans="1:10" s="17" customFormat="1" ht="13.5" customHeight="1" x14ac:dyDescent="0.3">
      <c r="A99" s="13"/>
      <c r="B99" s="13"/>
      <c r="C99" s="13" t="s">
        <v>112</v>
      </c>
      <c r="D99" s="14">
        <v>34868515</v>
      </c>
      <c r="E99" s="26"/>
      <c r="F99" s="26"/>
    </row>
    <row r="100" spans="1:10" s="17" customFormat="1" ht="13.5" customHeight="1" x14ac:dyDescent="0.3">
      <c r="A100" s="13"/>
      <c r="B100" s="13"/>
      <c r="C100" s="13" t="s">
        <v>113</v>
      </c>
      <c r="D100" s="14">
        <v>2070691206.2500005</v>
      </c>
      <c r="E100" s="26"/>
      <c r="F100" s="26"/>
    </row>
    <row r="101" spans="1:10" s="17" customFormat="1" ht="13.5" customHeight="1" x14ac:dyDescent="0.3">
      <c r="A101" s="13"/>
      <c r="B101" s="13"/>
      <c r="C101" s="13" t="s">
        <v>114</v>
      </c>
      <c r="D101" s="14">
        <v>1925536445.5000005</v>
      </c>
      <c r="E101" s="26"/>
      <c r="F101" s="26"/>
    </row>
    <row r="102" spans="1:10" s="17" customFormat="1" ht="13.5" customHeight="1" x14ac:dyDescent="0.3">
      <c r="A102" s="13"/>
      <c r="B102" s="13"/>
      <c r="C102" s="13" t="s">
        <v>115</v>
      </c>
      <c r="D102" s="14">
        <v>47404772.340000086</v>
      </c>
      <c r="E102" s="26"/>
      <c r="F102" s="26"/>
    </row>
    <row r="103" spans="1:10" s="17" customFormat="1" ht="13.5" customHeight="1" x14ac:dyDescent="0.3">
      <c r="A103" s="13"/>
      <c r="B103" s="13"/>
      <c r="C103" s="13" t="s">
        <v>159</v>
      </c>
      <c r="D103" s="14">
        <v>8975945.0199999996</v>
      </c>
      <c r="E103" s="26"/>
      <c r="F103" s="26"/>
      <c r="G103" s="18"/>
      <c r="H103" s="18"/>
      <c r="I103" s="18"/>
    </row>
    <row r="104" spans="1:10" s="17" customFormat="1" ht="13.5" customHeight="1" x14ac:dyDescent="0.3">
      <c r="A104" s="13"/>
      <c r="B104" s="13"/>
      <c r="C104" s="13" t="s">
        <v>116</v>
      </c>
      <c r="D104" s="14">
        <v>6350370.0899999999</v>
      </c>
      <c r="E104" s="26"/>
      <c r="F104" s="26"/>
      <c r="G104" s="18"/>
      <c r="H104" s="18"/>
      <c r="I104" s="18"/>
    </row>
    <row r="105" spans="1:10" s="18" customFormat="1" ht="13.5" customHeight="1" x14ac:dyDescent="0.3">
      <c r="A105" s="13"/>
      <c r="B105" s="13"/>
      <c r="C105" s="13" t="s">
        <v>117</v>
      </c>
      <c r="D105" s="14">
        <v>745626.1399999999</v>
      </c>
      <c r="E105" s="26"/>
      <c r="F105" s="26"/>
      <c r="J105" s="17"/>
    </row>
    <row r="106" spans="1:10" s="18" customFormat="1" ht="13.5" customHeight="1" x14ac:dyDescent="0.3">
      <c r="A106" s="13"/>
      <c r="B106" s="13"/>
      <c r="C106" s="13" t="s">
        <v>151</v>
      </c>
      <c r="D106" s="14">
        <v>1404994.1400000001</v>
      </c>
      <c r="E106" s="26"/>
      <c r="F106" s="26"/>
      <c r="J106" s="17"/>
    </row>
    <row r="107" spans="1:10" s="18" customFormat="1" ht="13.5" customHeight="1" x14ac:dyDescent="0.3">
      <c r="A107" s="13"/>
      <c r="B107" s="13"/>
      <c r="C107" s="13" t="s">
        <v>161</v>
      </c>
      <c r="D107" s="14">
        <v>7292739.2399999779</v>
      </c>
      <c r="E107" s="26"/>
      <c r="F107" s="26"/>
      <c r="J107" s="17"/>
    </row>
    <row r="108" spans="1:10" s="18" customFormat="1" ht="13.5" customHeight="1" x14ac:dyDescent="0.3">
      <c r="A108" s="13"/>
      <c r="B108" s="13"/>
      <c r="C108" s="13" t="s">
        <v>118</v>
      </c>
      <c r="D108" s="14">
        <v>5094721509.0900021</v>
      </c>
      <c r="E108" s="26"/>
      <c r="F108" s="26"/>
      <c r="J108" s="17"/>
    </row>
    <row r="109" spans="1:10" s="18" customFormat="1" ht="13.5" customHeight="1" x14ac:dyDescent="0.3">
      <c r="A109" s="13"/>
      <c r="B109" s="13"/>
      <c r="C109" s="13" t="s">
        <v>162</v>
      </c>
      <c r="D109" s="14">
        <v>149997.66</v>
      </c>
      <c r="E109" s="26"/>
      <c r="F109" s="26"/>
      <c r="J109" s="17"/>
    </row>
    <row r="110" spans="1:10" s="18" customFormat="1" ht="13.5" customHeight="1" x14ac:dyDescent="0.3">
      <c r="A110" s="13"/>
      <c r="B110" s="13"/>
      <c r="C110" s="13" t="s">
        <v>119</v>
      </c>
      <c r="D110" s="14">
        <v>62536212.450000003</v>
      </c>
      <c r="E110" s="26"/>
      <c r="F110" s="26"/>
      <c r="J110" s="17"/>
    </row>
    <row r="111" spans="1:10" s="18" customFormat="1" ht="13.5" customHeight="1" x14ac:dyDescent="0.3">
      <c r="A111" s="13"/>
      <c r="B111" s="13"/>
      <c r="C111" s="13" t="s">
        <v>120</v>
      </c>
      <c r="D111" s="14">
        <v>222898.91</v>
      </c>
      <c r="E111" s="26"/>
      <c r="F111" s="26"/>
      <c r="J111" s="17"/>
    </row>
    <row r="112" spans="1:10" s="18" customFormat="1" ht="13.5" customHeight="1" x14ac:dyDescent="0.3">
      <c r="A112" s="13"/>
      <c r="B112" s="13"/>
      <c r="C112" s="13" t="s">
        <v>152</v>
      </c>
      <c r="D112" s="14">
        <v>14462.36</v>
      </c>
      <c r="E112" s="26"/>
      <c r="F112" s="26"/>
      <c r="J112" s="17"/>
    </row>
    <row r="113" spans="1:10" s="18" customFormat="1" ht="13.5" customHeight="1" x14ac:dyDescent="0.3">
      <c r="A113" s="13"/>
      <c r="B113" s="13"/>
      <c r="C113" s="13" t="s">
        <v>121</v>
      </c>
      <c r="D113" s="14">
        <v>72605954.829999894</v>
      </c>
      <c r="E113" s="26"/>
      <c r="F113" s="26"/>
      <c r="J113" s="17"/>
    </row>
    <row r="114" spans="1:10" s="18" customFormat="1" ht="13.5" customHeight="1" x14ac:dyDescent="0.3">
      <c r="A114" s="13"/>
      <c r="B114" s="11"/>
      <c r="C114" s="13" t="s">
        <v>122</v>
      </c>
      <c r="D114" s="14">
        <v>936780053.3499999</v>
      </c>
      <c r="E114" s="26"/>
      <c r="F114" s="26"/>
      <c r="J114" s="17"/>
    </row>
    <row r="115" spans="1:10" s="18" customFormat="1" ht="13.5" customHeight="1" x14ac:dyDescent="0.3">
      <c r="A115" s="13"/>
      <c r="B115" s="13"/>
      <c r="C115" s="13" t="s">
        <v>123</v>
      </c>
      <c r="D115" s="14">
        <v>4158617407.4530687</v>
      </c>
      <c r="E115" s="26"/>
      <c r="F115" s="26"/>
      <c r="J115" s="17"/>
    </row>
    <row r="116" spans="1:10" s="18" customFormat="1" ht="13.5" customHeight="1" x14ac:dyDescent="0.3">
      <c r="A116" s="13"/>
      <c r="B116" s="11" t="s">
        <v>124</v>
      </c>
      <c r="C116" s="11"/>
      <c r="D116" s="12">
        <v>6142400016.0296688</v>
      </c>
      <c r="E116" s="26"/>
      <c r="F116" s="26"/>
      <c r="J116" s="17"/>
    </row>
    <row r="117" spans="1:10" s="18" customFormat="1" ht="13.5" customHeight="1" x14ac:dyDescent="0.3">
      <c r="A117" s="13"/>
      <c r="B117" s="13"/>
      <c r="C117" s="13" t="s">
        <v>165</v>
      </c>
      <c r="D117" s="14">
        <v>554.47</v>
      </c>
      <c r="E117" s="26"/>
      <c r="F117" s="26"/>
      <c r="J117" s="17"/>
    </row>
    <row r="118" spans="1:10" s="18" customFormat="1" ht="13.5" customHeight="1" x14ac:dyDescent="0.3">
      <c r="A118" s="13"/>
      <c r="B118" s="13"/>
      <c r="C118" s="13" t="s">
        <v>125</v>
      </c>
      <c r="D118" s="14">
        <v>1060754963.6899999</v>
      </c>
      <c r="E118" s="26"/>
      <c r="F118" s="26"/>
      <c r="J118" s="17"/>
    </row>
    <row r="119" spans="1:10" s="18" customFormat="1" ht="13.5" customHeight="1" x14ac:dyDescent="0.3">
      <c r="A119" s="13"/>
      <c r="B119" s="13"/>
      <c r="C119" s="13" t="s">
        <v>126</v>
      </c>
      <c r="D119" s="14">
        <v>139923842.38000005</v>
      </c>
      <c r="E119" s="26"/>
      <c r="F119" s="26"/>
      <c r="J119" s="17"/>
    </row>
    <row r="120" spans="1:10" s="18" customFormat="1" ht="13.5" customHeight="1" x14ac:dyDescent="0.3">
      <c r="A120" s="13"/>
      <c r="B120" s="13"/>
      <c r="C120" s="13" t="s">
        <v>127</v>
      </c>
      <c r="D120" s="14">
        <v>1325212812.4200003</v>
      </c>
      <c r="E120" s="26"/>
      <c r="F120" s="26"/>
      <c r="J120" s="17"/>
    </row>
    <row r="121" spans="1:10" s="18" customFormat="1" ht="13.5" customHeight="1" x14ac:dyDescent="0.3">
      <c r="A121" s="13"/>
      <c r="B121" s="13"/>
      <c r="C121" s="13" t="s">
        <v>128</v>
      </c>
      <c r="D121" s="14">
        <v>23885433.510000002</v>
      </c>
      <c r="E121" s="26"/>
      <c r="F121" s="26"/>
      <c r="J121" s="17"/>
    </row>
    <row r="122" spans="1:10" s="18" customFormat="1" ht="13.5" customHeight="1" x14ac:dyDescent="0.3">
      <c r="A122" s="13"/>
      <c r="B122" s="13"/>
      <c r="C122" s="13" t="s">
        <v>129</v>
      </c>
      <c r="D122" s="14">
        <v>453880011.51999998</v>
      </c>
      <c r="E122" s="26"/>
      <c r="F122" s="26"/>
      <c r="J122" s="17"/>
    </row>
    <row r="123" spans="1:10" s="18" customFormat="1" ht="13.5" customHeight="1" x14ac:dyDescent="0.3">
      <c r="A123" s="13"/>
      <c r="B123" s="13"/>
      <c r="C123" s="13" t="s">
        <v>130</v>
      </c>
      <c r="D123" s="14">
        <v>1273871911.6796684</v>
      </c>
      <c r="E123" s="26"/>
      <c r="J123" s="17"/>
    </row>
    <row r="124" spans="1:10" s="18" customFormat="1" ht="13.5" customHeight="1" x14ac:dyDescent="0.3">
      <c r="A124" s="13"/>
      <c r="B124" s="13"/>
      <c r="C124" s="13" t="s">
        <v>174</v>
      </c>
      <c r="D124" s="14">
        <v>1792338598.8499999</v>
      </c>
      <c r="E124" s="26"/>
      <c r="J124" s="17"/>
    </row>
    <row r="125" spans="1:10" s="18" customFormat="1" ht="13.5" customHeight="1" x14ac:dyDescent="0.3">
      <c r="A125" s="13"/>
      <c r="B125" s="11"/>
      <c r="C125" s="13" t="s">
        <v>131</v>
      </c>
      <c r="D125" s="14">
        <v>134206.46999999997</v>
      </c>
      <c r="E125" s="26"/>
      <c r="F125" s="26"/>
      <c r="J125" s="17"/>
    </row>
    <row r="126" spans="1:10" s="18" customFormat="1" ht="13.5" customHeight="1" x14ac:dyDescent="0.3">
      <c r="A126" s="13"/>
      <c r="B126" s="13"/>
      <c r="C126" s="13" t="s">
        <v>132</v>
      </c>
      <c r="D126" s="14">
        <v>71290218.040000021</v>
      </c>
      <c r="E126" s="26"/>
      <c r="F126" s="26"/>
      <c r="J126" s="17"/>
    </row>
    <row r="127" spans="1:10" s="18" customFormat="1" ht="13.5" customHeight="1" x14ac:dyDescent="0.3">
      <c r="A127" s="13"/>
      <c r="B127" s="13"/>
      <c r="C127" s="13" t="s">
        <v>133</v>
      </c>
      <c r="D127" s="14">
        <v>1107463</v>
      </c>
      <c r="E127" s="26"/>
      <c r="F127" s="26"/>
      <c r="J127" s="17"/>
    </row>
    <row r="128" spans="1:10" s="18" customFormat="1" ht="13.5" customHeight="1" x14ac:dyDescent="0.3">
      <c r="A128" s="13"/>
      <c r="B128" s="11" t="s">
        <v>134</v>
      </c>
      <c r="C128" s="11"/>
      <c r="D128" s="12">
        <v>2226513079.3500009</v>
      </c>
      <c r="E128" s="26"/>
      <c r="F128" s="26"/>
      <c r="J128" s="17"/>
    </row>
    <row r="129" spans="1:10" s="18" customFormat="1" ht="13.5" customHeight="1" x14ac:dyDescent="0.3">
      <c r="A129" s="13"/>
      <c r="B129" s="13"/>
      <c r="C129" s="13" t="s">
        <v>135</v>
      </c>
      <c r="D129" s="14">
        <v>591485132.35000098</v>
      </c>
      <c r="E129" s="26"/>
      <c r="F129" s="26"/>
      <c r="J129" s="17"/>
    </row>
    <row r="130" spans="1:10" s="18" customFormat="1" ht="13.5" customHeight="1" x14ac:dyDescent="0.3">
      <c r="A130" s="13"/>
      <c r="B130" s="13"/>
      <c r="C130" s="13" t="s">
        <v>136</v>
      </c>
      <c r="D130" s="14">
        <v>1170394822.78</v>
      </c>
      <c r="E130" s="26"/>
      <c r="F130" s="26"/>
      <c r="J130" s="17"/>
    </row>
    <row r="131" spans="1:10" s="18" customFormat="1" ht="13.5" customHeight="1" x14ac:dyDescent="0.3">
      <c r="A131" s="13"/>
      <c r="B131" s="13"/>
      <c r="C131" s="13" t="s">
        <v>137</v>
      </c>
      <c r="D131" s="14">
        <v>4773186.8599999994</v>
      </c>
      <c r="E131" s="26"/>
      <c r="F131" s="26"/>
      <c r="J131" s="17"/>
    </row>
    <row r="132" spans="1:10" s="18" customFormat="1" ht="13.5" customHeight="1" x14ac:dyDescent="0.3">
      <c r="A132" s="13"/>
      <c r="B132" s="11"/>
      <c r="C132" s="13" t="s">
        <v>138</v>
      </c>
      <c r="D132" s="14">
        <v>344576564</v>
      </c>
      <c r="E132" s="26"/>
      <c r="F132" s="26"/>
      <c r="J132" s="17"/>
    </row>
    <row r="133" spans="1:10" s="18" customFormat="1" ht="13.5" customHeight="1" x14ac:dyDescent="0.3">
      <c r="A133" s="13"/>
      <c r="B133" s="13"/>
      <c r="C133" s="13" t="s">
        <v>139</v>
      </c>
      <c r="D133" s="14">
        <v>26548100.170000002</v>
      </c>
      <c r="E133" s="26"/>
      <c r="F133" s="26"/>
      <c r="J133" s="17"/>
    </row>
    <row r="134" spans="1:10" s="18" customFormat="1" ht="13.5" customHeight="1" x14ac:dyDescent="0.3">
      <c r="A134" s="13"/>
      <c r="B134" s="13"/>
      <c r="C134" s="13" t="s">
        <v>140</v>
      </c>
      <c r="D134" s="14">
        <v>88735273.189999998</v>
      </c>
      <c r="E134" s="26"/>
      <c r="F134" s="26"/>
      <c r="J134" s="17"/>
    </row>
    <row r="135" spans="1:10" s="18" customFormat="1" ht="13.5" customHeight="1" x14ac:dyDescent="0.3">
      <c r="A135" s="13"/>
      <c r="B135" s="11" t="s">
        <v>141</v>
      </c>
      <c r="C135" s="11"/>
      <c r="D135" s="12">
        <v>1420947946.0800002</v>
      </c>
      <c r="E135" s="26"/>
      <c r="F135" s="26"/>
      <c r="J135" s="17"/>
    </row>
    <row r="136" spans="1:10" s="18" customFormat="1" ht="13.5" customHeight="1" x14ac:dyDescent="0.3">
      <c r="A136" s="13"/>
      <c r="B136" s="13"/>
      <c r="C136" s="13" t="s">
        <v>142</v>
      </c>
      <c r="D136" s="14">
        <v>23303334.34</v>
      </c>
      <c r="E136" s="26"/>
      <c r="F136" s="26"/>
      <c r="J136" s="17"/>
    </row>
    <row r="137" spans="1:10" s="18" customFormat="1" ht="13.5" customHeight="1" x14ac:dyDescent="0.3">
      <c r="A137" s="13"/>
      <c r="B137" s="13"/>
      <c r="C137" s="13" t="s">
        <v>143</v>
      </c>
      <c r="D137" s="14">
        <v>204684671.91000003</v>
      </c>
      <c r="E137" s="26"/>
      <c r="F137" s="26"/>
      <c r="J137" s="17"/>
    </row>
    <row r="138" spans="1:10" s="18" customFormat="1" ht="13.5" customHeight="1" x14ac:dyDescent="0.3">
      <c r="A138" s="13"/>
      <c r="B138" s="13"/>
      <c r="C138" s="13" t="s">
        <v>144</v>
      </c>
      <c r="D138" s="14">
        <v>995851600.64999998</v>
      </c>
      <c r="E138" s="26"/>
      <c r="F138" s="26"/>
      <c r="J138" s="17"/>
    </row>
    <row r="139" spans="1:10" s="18" customFormat="1" ht="13.5" customHeight="1" x14ac:dyDescent="0.3">
      <c r="A139" s="13"/>
      <c r="B139" s="13"/>
      <c r="C139" s="13" t="s">
        <v>145</v>
      </c>
      <c r="D139" s="14">
        <v>77219686.959999993</v>
      </c>
      <c r="E139" s="26"/>
      <c r="F139" s="26"/>
      <c r="J139" s="17"/>
    </row>
    <row r="140" spans="1:10" s="18" customFormat="1" ht="13.5" customHeight="1" x14ac:dyDescent="0.3">
      <c r="A140" s="13"/>
      <c r="B140" s="13"/>
      <c r="C140" s="13" t="s">
        <v>164</v>
      </c>
      <c r="D140" s="14">
        <v>16964936.690000001</v>
      </c>
      <c r="E140" s="26"/>
      <c r="F140" s="26"/>
      <c r="J140" s="17"/>
    </row>
    <row r="141" spans="1:10" ht="13.5" customHeight="1" x14ac:dyDescent="0.3">
      <c r="A141" s="13"/>
      <c r="B141" s="13"/>
      <c r="C141" s="13" t="s">
        <v>160</v>
      </c>
      <c r="D141" s="14">
        <v>448766.19</v>
      </c>
      <c r="E141" s="26"/>
      <c r="F141" s="26"/>
      <c r="J141" s="17"/>
    </row>
    <row r="142" spans="1:10" s="18" customFormat="1" ht="13.5" customHeight="1" x14ac:dyDescent="0.3">
      <c r="A142" s="13"/>
      <c r="B142" s="13"/>
      <c r="C142" s="13" t="s">
        <v>154</v>
      </c>
      <c r="D142" s="14">
        <v>491864.45</v>
      </c>
    </row>
    <row r="143" spans="1:10" x14ac:dyDescent="0.3">
      <c r="A143" s="13"/>
      <c r="B143" s="13"/>
      <c r="C143" s="13" t="s">
        <v>146</v>
      </c>
      <c r="D143" s="14">
        <v>89766824.099999994</v>
      </c>
    </row>
    <row r="144" spans="1:10" ht="15.75" thickBot="1" x14ac:dyDescent="0.35">
      <c r="A144" s="36"/>
      <c r="B144" s="36"/>
      <c r="C144" s="36" t="s">
        <v>50</v>
      </c>
      <c r="D144" s="50">
        <v>12216260.790000001</v>
      </c>
    </row>
    <row r="145" spans="1:5" ht="39" customHeight="1" x14ac:dyDescent="0.3">
      <c r="A145" s="41" t="s">
        <v>172</v>
      </c>
      <c r="B145" s="41"/>
      <c r="C145" s="41"/>
      <c r="D145" s="41"/>
      <c r="E145" s="26"/>
    </row>
  </sheetData>
  <mergeCells count="6">
    <mergeCell ref="A145:D145"/>
    <mergeCell ref="A5:C5"/>
    <mergeCell ref="A1:C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Resumen por Ramo</vt:lpstr>
      <vt:lpstr>Resumen por Tipo de Prestación</vt:lpstr>
      <vt:lpstr>'Resumen por Ramo'!Área_de_impresión</vt:lpstr>
      <vt:lpstr>'Resumen por Tipo de Prestación'!Área_de_impresión</vt:lpstr>
      <vt:lpstr>'Resumen por Ramo'!Títulos_a_imprimir</vt:lpstr>
      <vt:lpstr>'Resumen por Tipo de Prestación'!Títulos_a_imprimir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prueba</cp:lastModifiedBy>
  <cp:lastPrinted>2023-01-20T23:31:23Z</cp:lastPrinted>
  <dcterms:created xsi:type="dcterms:W3CDTF">2019-07-20T00:06:31Z</dcterms:created>
  <dcterms:modified xsi:type="dcterms:W3CDTF">2023-01-21T00:37:15Z</dcterms:modified>
</cp:coreProperties>
</file>