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SIRENIA TRABAJO\Informes Trimestrales 2021\Enero-septiembre\Prestaciones\"/>
    </mc:Choice>
  </mc:AlternateContent>
  <xr:revisionPtr revIDLastSave="0" documentId="13_ncr:1_{8E2C2EE7-1F10-43FE-85F3-9B5A9FBA1DC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men por Ramo" sheetId="8" r:id="rId1"/>
    <sheet name="Resumen por Tipo de Prestación" sheetId="7" r:id="rId2"/>
  </sheets>
  <definedNames>
    <definedName name="_xlnm._FilterDatabase" localSheetId="1" hidden="1">'Resumen por Tipo de Prestación'!$A$8:$D$142</definedName>
    <definedName name="_xlnm.Print_Area" localSheetId="0">'Resumen por Ramo'!$A$1:$C$40</definedName>
    <definedName name="_xlnm.Print_Area" localSheetId="1">'Resumen por Tipo de Prestación'!$A$1:$D$143</definedName>
    <definedName name="_xlnm.Print_Titles" localSheetId="0">'Resumen por Ramo'!$1:$6</definedName>
    <definedName name="_xlnm.Print_Titles" localSheetId="1">'Resumen por Tipo de Prestación'!$1:$6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7" l="1"/>
  <c r="C8" i="8" l="1"/>
</calcChain>
</file>

<file path=xl/sharedStrings.xml><?xml version="1.0" encoding="utf-8"?>
<sst xmlns="http://schemas.openxmlformats.org/spreadsheetml/2006/main" count="181" uniqueCount="172">
  <si>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</si>
  <si>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</si>
  <si>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</si>
  <si>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</si>
  <si>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</si>
  <si>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</si>
  <si>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</si>
  <si>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</si>
  <si>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</si>
  <si>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</si>
  <si>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</si>
  <si>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</si>
  <si>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</si>
  <si>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</si>
  <si>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</si>
  <si>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</si>
  <si>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</si>
  <si>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</si>
  <si>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</si>
  <si>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</si>
  <si>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</si>
  <si>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</si>
  <si>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</si>
  <si>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</si>
  <si>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</si>
  <si>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</si>
  <si>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</si>
  <si>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</si>
  <si>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</si>
  <si>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</si>
  <si>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</si>
  <si>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</si>
  <si>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</si>
  <si>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</si>
  <si>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</si>
  <si>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</si>
  <si>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</si>
  <si>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</si>
  <si>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</si>
  <si>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</si>
  <si>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</si>
  <si>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</si>
  <si>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</si>
  <si>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</si>
  <si>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</si>
  <si>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</si>
  <si>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</si>
  <si>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</si>
  <si>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</si>
  <si>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</si>
  <si>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</si>
  <si>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</si>
  <si>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</si>
  <si>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</si>
  <si>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</si>
  <si>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</si>
  <si>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</si>
  <si>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</si>
  <si>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</si>
  <si>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</si>
  <si>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</si>
  <si>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</si>
  <si>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</si>
  <si>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</si>
  <si>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Acreditación al personal docente por años de estudio de licenciatura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</si>
  <si>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</si>
  <si>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</si>
  <si>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</si>
  <si>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</si>
  <si>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</si>
  <si>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</si>
  <si>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</si>
  <si>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</si>
  <si>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</si>
  <si>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</si>
  <si>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</si>
  <si>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</si>
  <si>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</si>
  <si>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</si>
  <si>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</si>
  <si>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</si>
  <si>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</si>
  <si>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</si>
  <si>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</si>
  <si>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</si>
  <si>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</si>
  <si>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</si>
  <si>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</si>
  <si>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</si>
  <si>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</si>
  <si>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</si>
  <si>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</si>
  <si>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</si>
  <si>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</si>
  <si>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</si>
  <si>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</si>
  <si>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maestro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</si>
  <si>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</si>
  <si>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</si>
  <si>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</si>
  <si>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</si>
  <si>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</si>
  <si>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</si>
  <si>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</si>
  <si>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</si>
  <si>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</si>
  <si>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</si>
  <si>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</si>
  <si>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</si>
  <si>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</si>
  <si>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</si>
  <si>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</si>
  <si>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</si>
  <si>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</si>
  <si>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</si>
  <si>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</si>
  <si>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</si>
  <si>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</si>
  <si>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</si>
  <si>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</si>
  <si>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Médicos, enfermeras y odontólogos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</si>
  <si>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</si>
  <si>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</si>
  <si>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</si>
  <si>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</si>
  <si>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</si>
  <si>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</si>
  <si>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</si>
  <si>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</si>
  <si>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por celebración de sorteos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</si>
  <si>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</si>
  <si>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</si>
  <si>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</si>
  <si>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</si>
  <si>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</si>
  <si>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</si>
  <si>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</si>
  <si>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</si>
  <si>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</si>
  <si>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</si>
  <si>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</si>
  <si>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</si>
  <si>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</si>
  <si>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</si>
  <si>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</si>
  <si>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</si>
  <si>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</si>
  <si>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</si>
  <si>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</si>
  <si>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</si>
  <si>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</si>
  <si>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</si>
  <si>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Incapacidad permanente</t>
  </si>
  <si>
    <t>Prestaciones de retiro</t>
  </si>
  <si>
    <t>Seguridad y Protección Ciudadana</t>
  </si>
  <si>
    <t>Día del niño</t>
  </si>
  <si>
    <t>Ayuda para juguetes</t>
  </si>
  <si>
    <t>Compensación por laborar domingos o días de descanso</t>
  </si>
  <si>
    <t>Día del padre</t>
  </si>
  <si>
    <t>Entrega de gestoría laboral</t>
  </si>
  <si>
    <t>Uniformes deportivos</t>
  </si>
  <si>
    <t>Por metas</t>
  </si>
  <si>
    <t>Tercer Trimestre de 2021</t>
  </si>
  <si>
    <t>Día de la secretaria</t>
  </si>
  <si>
    <t>Eventos a favor de los hijos de trabajadores</t>
  </si>
  <si>
    <t>Perseverancia y lealtad</t>
  </si>
  <si>
    <t>Pago de pensión</t>
  </si>
  <si>
    <t>Informes sobre la Situación Económica,
las Finanzas Públicas y la Deuda Pública</t>
  </si>
  <si>
    <t>XVI. Prestaciones que Perciben los Servidores Públicos</t>
  </si>
  <si>
    <r>
      <t xml:space="preserve">Resumen por Ramo Administrativo
Julio - septiembre de 2021
</t>
    </r>
    <r>
      <rPr>
        <sz val="11"/>
        <rFont val="Montserrat"/>
      </rPr>
      <t>(pesos)</t>
    </r>
  </si>
  <si>
    <r>
      <t xml:space="preserve">Resumen por Tipo de Prestación
Julio - septiembre  de 2021
</t>
    </r>
    <r>
      <rPr>
        <sz val="10"/>
        <rFont val="Montserrat"/>
      </rPr>
      <t>(pesos)</t>
    </r>
  </si>
  <si>
    <t>Fuente: Secretaría de Hacienda y Crédito Público, con información proporcionada por las dependencias y entidades de la Administración Pública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</si>
</sst>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  <font>
      <b/>
      <sz val="11"/>
      <color theme="0"/>
      <name val="Montserrat"/>
    </font>
    <font>
      <sz val="10"/>
      <name val="Arial"/>
      <family val="2"/>
    </font>
    <font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808080"/>
      </top>
      <bottom/>
      <diagonal/>
    </border>
    <border>
      <left/>
      <right/>
      <top/>
      <bottom style="thick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/>
    <xf numFmtId="4" fontId="3" fillId="3" borderId="0" xfId="0" applyNumberFormat="1" applyFont="1" applyFill="1" applyBorder="1" applyAlignment="1" applyProtection="1">
      <alignment horizontal="left" vertical="center" wrapText="1"/>
    </xf>
    <xf numFmtId="164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3" fillId="0" borderId="0" xfId="0" applyFont="1" applyFill="1" applyProtection="1"/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/>
    <xf numFmtId="0" fontId="3" fillId="0" borderId="0" xfId="0" applyFont="1" applyFill="1" applyAlignment="1"/>
    <xf numFmtId="43" fontId="2" fillId="0" borderId="0" xfId="1" applyFont="1" applyFill="1"/>
    <xf numFmtId="43" fontId="3" fillId="0" borderId="0" xfId="1" applyFont="1" applyFill="1"/>
    <xf numFmtId="164" fontId="3" fillId="0" borderId="0" xfId="1" applyNumberFormat="1" applyFont="1" applyFill="1"/>
    <xf numFmtId="43" fontId="3" fillId="0" borderId="0" xfId="0" applyNumberFormat="1" applyFont="1" applyFill="1" applyProtection="1"/>
    <xf numFmtId="164" fontId="3" fillId="0" borderId="0" xfId="0" applyNumberFormat="1" applyFont="1" applyFill="1" applyAlignment="1"/>
    <xf numFmtId="165" fontId="2" fillId="0" borderId="0" xfId="1" applyNumberFormat="1" applyFont="1" applyFill="1"/>
    <xf numFmtId="164" fontId="3" fillId="3" borderId="2" xfId="1" applyNumberFormat="1" applyFont="1" applyFill="1" applyBorder="1" applyAlignment="1" applyProtection="1">
      <alignment horizontal="left"/>
    </xf>
    <xf numFmtId="3" fontId="0" fillId="0" borderId="0" xfId="0" applyNumberFormat="1"/>
    <xf numFmtId="0" fontId="6" fillId="0" borderId="0" xfId="0" applyFont="1" applyAlignment="1">
      <alignment vertic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4" fontId="3" fillId="3" borderId="0" xfId="0" applyNumberFormat="1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 wrapText="1"/>
    </xf>
    <xf numFmtId="164" fontId="2" fillId="3" borderId="0" xfId="1" applyNumberFormat="1" applyFont="1" applyFill="1" applyBorder="1" applyAlignment="1" applyProtection="1">
      <alignment horizontal="right" vertical="center" wrapText="1"/>
      <protection hidden="1"/>
    </xf>
    <xf numFmtId="4" fontId="2" fillId="3" borderId="0" xfId="0" applyNumberFormat="1" applyFont="1" applyFill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right" vertical="center" wrapText="1"/>
    </xf>
    <xf numFmtId="3" fontId="3" fillId="3" borderId="5" xfId="0" applyNumberFormat="1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left" vertical="center" wrapText="1"/>
    </xf>
    <xf numFmtId="164" fontId="3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>
      <alignment vertical="center" wrapText="1"/>
    </xf>
    <xf numFmtId="0" fontId="4" fillId="0" borderId="6" xfId="0" applyFont="1" applyBorder="1" applyAlignment="1">
      <alignment horizontal="left" wrapText="1"/>
    </xf>
    <xf numFmtId="0" fontId="8" fillId="0" borderId="0" xfId="0" applyFont="1" applyFill="1" applyAlignment="1" applyProtection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DD150956-E54A-41B7-B4C9-855B9FCCAE26}"/>
  </cellStyles>
  <dxfs count="0"/>
  <tableStyles count="0" defaultTableStyle="TableStyleMedium2" defaultPivotStyle="PivotStyleLight16"/>
  <colors>
    <mruColors>
      <color rgb="FFD4C19C"/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zoomScaleNormal="100" workbookViewId="0">
      <selection activeCell="F24" sqref="F24"/>
    </sheetView>
  </sheetViews>
  <sheetFormatPr baseColWidth="10" defaultRowHeight="15" x14ac:dyDescent="0.3"/>
  <cols>
    <col min="1" max="1" width="6.28515625" style="2" customWidth="1"/>
    <col min="2" max="2" width="54.28515625" style="2" customWidth="1"/>
    <col min="3" max="3" width="25" style="2" customWidth="1"/>
    <col min="4" max="4" width="1.5703125" style="2" customWidth="1"/>
    <col min="5" max="5" width="18.85546875" style="2" bestFit="1" customWidth="1"/>
    <col min="6" max="6" width="20.140625" style="2" bestFit="1" customWidth="1"/>
    <col min="7" max="7" width="11.42578125" style="2"/>
    <col min="8" max="8" width="20" style="2" bestFit="1" customWidth="1"/>
    <col min="9" max="9" width="22" style="2" customWidth="1"/>
    <col min="10" max="10" width="15.5703125" style="2" bestFit="1" customWidth="1"/>
    <col min="11" max="16384" width="11.42578125" style="2"/>
  </cols>
  <sheetData>
    <row r="1" spans="1:11" s="13" customFormat="1" ht="48.75" customHeight="1" x14ac:dyDescent="0.3">
      <c r="A1" s="41" t="s">
        <v>167</v>
      </c>
      <c r="B1" s="41"/>
      <c r="C1" s="38" t="s">
        <v>162</v>
      </c>
      <c r="D1" s="25"/>
      <c r="H1" s="17"/>
      <c r="I1" s="20"/>
      <c r="J1" s="20"/>
      <c r="K1" s="20"/>
    </row>
    <row r="2" spans="1:11" s="13" customFormat="1" ht="30.75" customHeight="1" x14ac:dyDescent="0.4">
      <c r="A2" s="42" t="s">
        <v>168</v>
      </c>
      <c r="B2" s="42"/>
      <c r="C2" s="42"/>
      <c r="D2" s="25"/>
      <c r="H2" s="17"/>
      <c r="I2" s="20"/>
      <c r="J2" s="20"/>
      <c r="K2" s="20"/>
    </row>
    <row r="3" spans="1:11" s="13" customFormat="1" ht="52.5" customHeight="1" thickBot="1" x14ac:dyDescent="0.4">
      <c r="A3" s="40" t="s">
        <v>169</v>
      </c>
      <c r="B3" s="40"/>
      <c r="C3" s="40"/>
    </row>
    <row r="4" spans="1:11" s="13" customFormat="1" ht="4.5" customHeight="1" x14ac:dyDescent="0.3">
      <c r="A4" s="26"/>
      <c r="B4" s="26"/>
      <c r="C4" s="26"/>
    </row>
    <row r="5" spans="1:11" s="1" customFormat="1" ht="53.25" customHeight="1" thickBot="1" x14ac:dyDescent="0.35">
      <c r="A5" s="28"/>
      <c r="B5" s="28" t="s">
        <v>0</v>
      </c>
      <c r="C5" s="34" t="s">
        <v>1</v>
      </c>
      <c r="E5" s="24"/>
    </row>
    <row r="6" spans="1:11" s="1" customFormat="1" ht="5.25" customHeight="1" thickBot="1" x14ac:dyDescent="0.35">
      <c r="A6" s="27"/>
      <c r="B6" s="27"/>
      <c r="C6" s="27"/>
      <c r="E6" s="24"/>
      <c r="F6" s="22"/>
    </row>
    <row r="7" spans="1:11" s="1" customFormat="1" ht="5.25" customHeight="1" thickBot="1" x14ac:dyDescent="0.35">
      <c r="A7" s="27"/>
      <c r="B7" s="27"/>
      <c r="C7" s="27"/>
      <c r="E7" s="24"/>
      <c r="F7" s="22"/>
    </row>
    <row r="8" spans="1:11" s="15" customFormat="1" ht="21" customHeight="1" x14ac:dyDescent="0.3">
      <c r="A8" s="30"/>
      <c r="B8" s="33" t="s">
        <v>2</v>
      </c>
      <c r="C8" s="32">
        <f>SUM(C9:C39)</f>
        <v>110069867281.94043</v>
      </c>
      <c r="D8" s="14"/>
      <c r="E8" s="24"/>
      <c r="F8" s="22"/>
    </row>
    <row r="9" spans="1:11" s="16" customFormat="1" ht="19.5" customHeight="1" x14ac:dyDescent="0.3">
      <c r="A9" s="31">
        <v>2</v>
      </c>
      <c r="B9" s="30" t="s">
        <v>3</v>
      </c>
      <c r="C9" s="4">
        <v>9514155</v>
      </c>
      <c r="E9" s="24"/>
      <c r="F9" s="22"/>
      <c r="G9" s="21"/>
    </row>
    <row r="10" spans="1:11" s="16" customFormat="1" ht="19.5" customHeight="1" x14ac:dyDescent="0.3">
      <c r="A10" s="31">
        <v>4</v>
      </c>
      <c r="B10" s="30" t="s">
        <v>4</v>
      </c>
      <c r="C10" s="4">
        <v>148706882.20999989</v>
      </c>
      <c r="E10" s="24"/>
      <c r="F10" s="22"/>
      <c r="G10" s="21"/>
    </row>
    <row r="11" spans="1:11" s="16" customFormat="1" ht="19.5" customHeight="1" x14ac:dyDescent="0.3">
      <c r="A11" s="31">
        <v>5</v>
      </c>
      <c r="B11" s="30" t="s">
        <v>5</v>
      </c>
      <c r="C11" s="4">
        <v>155083640.06</v>
      </c>
      <c r="E11" s="24"/>
      <c r="F11" s="22"/>
      <c r="G11" s="21"/>
    </row>
    <row r="12" spans="1:11" s="16" customFormat="1" ht="19.5" customHeight="1" x14ac:dyDescent="0.3">
      <c r="A12" s="31">
        <v>6</v>
      </c>
      <c r="B12" s="30" t="s">
        <v>6</v>
      </c>
      <c r="C12" s="4">
        <v>1324869895.0199997</v>
      </c>
      <c r="E12" s="24"/>
      <c r="F12" s="22"/>
      <c r="G12" s="21"/>
    </row>
    <row r="13" spans="1:11" s="16" customFormat="1" ht="15.75" x14ac:dyDescent="0.3">
      <c r="A13" s="31">
        <v>7</v>
      </c>
      <c r="B13" s="30" t="s">
        <v>7</v>
      </c>
      <c r="C13" s="4">
        <v>3653178411.599999</v>
      </c>
      <c r="E13" s="24"/>
      <c r="F13" s="22"/>
      <c r="G13" s="21"/>
    </row>
    <row r="14" spans="1:11" s="16" customFormat="1" ht="19.5" customHeight="1" x14ac:dyDescent="0.3">
      <c r="A14" s="31">
        <v>8</v>
      </c>
      <c r="B14" s="30" t="s">
        <v>8</v>
      </c>
      <c r="C14" s="4">
        <v>1210911825.4200003</v>
      </c>
      <c r="E14" s="24"/>
      <c r="F14" s="22"/>
      <c r="G14" s="21"/>
    </row>
    <row r="15" spans="1:11" s="16" customFormat="1" ht="19.5" customHeight="1" x14ac:dyDescent="0.3">
      <c r="A15" s="31">
        <v>9</v>
      </c>
      <c r="B15" s="30" t="s">
        <v>9</v>
      </c>
      <c r="C15" s="4">
        <v>1665751001.7800024</v>
      </c>
      <c r="E15" s="24"/>
      <c r="F15" s="22"/>
      <c r="G15" s="21"/>
    </row>
    <row r="16" spans="1:11" s="16" customFormat="1" ht="19.5" customHeight="1" x14ac:dyDescent="0.3">
      <c r="A16" s="31">
        <v>10</v>
      </c>
      <c r="B16" s="30" t="s">
        <v>10</v>
      </c>
      <c r="C16" s="4">
        <v>297423103.59999996</v>
      </c>
      <c r="E16" s="24"/>
      <c r="F16" s="22"/>
      <c r="G16" s="21"/>
    </row>
    <row r="17" spans="1:7" s="16" customFormat="1" ht="19.5" customHeight="1" x14ac:dyDescent="0.3">
      <c r="A17" s="31">
        <v>11</v>
      </c>
      <c r="B17" s="30" t="s">
        <v>11</v>
      </c>
      <c r="C17" s="4">
        <v>13575595143.695166</v>
      </c>
      <c r="E17" s="24"/>
      <c r="F17" s="22"/>
      <c r="G17" s="21"/>
    </row>
    <row r="18" spans="1:7" s="16" customFormat="1" ht="19.5" customHeight="1" x14ac:dyDescent="0.3">
      <c r="A18" s="31">
        <v>12</v>
      </c>
      <c r="B18" s="30" t="s">
        <v>12</v>
      </c>
      <c r="C18" s="4">
        <v>1273679595.4280753</v>
      </c>
      <c r="E18" s="24"/>
      <c r="F18" s="22"/>
      <c r="G18" s="21"/>
    </row>
    <row r="19" spans="1:7" s="16" customFormat="1" ht="19.5" customHeight="1" x14ac:dyDescent="0.3">
      <c r="A19" s="31">
        <v>13</v>
      </c>
      <c r="B19" s="30" t="s">
        <v>13</v>
      </c>
      <c r="C19" s="4">
        <v>2764449242.1099997</v>
      </c>
      <c r="E19" s="24"/>
      <c r="F19" s="22"/>
      <c r="G19" s="21"/>
    </row>
    <row r="20" spans="1:7" s="16" customFormat="1" ht="19.5" customHeight="1" x14ac:dyDescent="0.3">
      <c r="A20" s="31">
        <v>14</v>
      </c>
      <c r="B20" s="30" t="s">
        <v>14</v>
      </c>
      <c r="C20" s="4">
        <v>210709805.05000034</v>
      </c>
      <c r="E20" s="24"/>
      <c r="F20" s="22"/>
      <c r="G20" s="21"/>
    </row>
    <row r="21" spans="1:7" s="16" customFormat="1" ht="19.5" customHeight="1" x14ac:dyDescent="0.3">
      <c r="A21" s="31">
        <v>15</v>
      </c>
      <c r="B21" s="30" t="s">
        <v>15</v>
      </c>
      <c r="C21" s="4">
        <v>139935408.78</v>
      </c>
      <c r="E21" s="24"/>
      <c r="F21" s="22"/>
      <c r="G21" s="21"/>
    </row>
    <row r="22" spans="1:7" s="16" customFormat="1" ht="19.5" customHeight="1" x14ac:dyDescent="0.3">
      <c r="A22" s="31">
        <v>16</v>
      </c>
      <c r="B22" s="30" t="s">
        <v>16</v>
      </c>
      <c r="C22" s="4">
        <v>722946477.21999955</v>
      </c>
      <c r="E22" s="24"/>
      <c r="F22" s="22"/>
      <c r="G22" s="21"/>
    </row>
    <row r="23" spans="1:7" s="16" customFormat="1" ht="19.5" customHeight="1" x14ac:dyDescent="0.3">
      <c r="A23" s="31">
        <v>18</v>
      </c>
      <c r="B23" s="30" t="s">
        <v>17</v>
      </c>
      <c r="C23" s="4">
        <v>733639035.63744104</v>
      </c>
      <c r="E23" s="24"/>
      <c r="F23" s="22"/>
      <c r="G23" s="21"/>
    </row>
    <row r="24" spans="1:7" s="16" customFormat="1" ht="19.5" customHeight="1" x14ac:dyDescent="0.3">
      <c r="A24" s="31">
        <v>20</v>
      </c>
      <c r="B24" s="30" t="s">
        <v>18</v>
      </c>
      <c r="C24" s="4">
        <v>104617482.60781094</v>
      </c>
      <c r="E24" s="24"/>
      <c r="F24" s="22"/>
      <c r="G24" s="21"/>
    </row>
    <row r="25" spans="1:7" s="16" customFormat="1" ht="19.5" customHeight="1" x14ac:dyDescent="0.3">
      <c r="A25" s="31">
        <v>21</v>
      </c>
      <c r="B25" s="30" t="s">
        <v>19</v>
      </c>
      <c r="C25" s="4">
        <v>190164478.11999995</v>
      </c>
      <c r="E25" s="24"/>
      <c r="F25" s="22"/>
      <c r="G25" s="21"/>
    </row>
    <row r="26" spans="1:7" s="16" customFormat="1" ht="26.25" customHeight="1" x14ac:dyDescent="0.3">
      <c r="A26" s="31">
        <v>25</v>
      </c>
      <c r="B26" s="30" t="s">
        <v>20</v>
      </c>
      <c r="C26" s="4">
        <v>3396114697.9200001</v>
      </c>
      <c r="E26" s="24"/>
      <c r="F26" s="22"/>
      <c r="G26" s="21"/>
    </row>
    <row r="27" spans="1:7" s="16" customFormat="1" ht="19.5" customHeight="1" x14ac:dyDescent="0.3">
      <c r="A27" s="31">
        <v>27</v>
      </c>
      <c r="B27" s="30" t="s">
        <v>21</v>
      </c>
      <c r="C27" s="4">
        <v>31652526.439999998</v>
      </c>
      <c r="E27" s="24"/>
      <c r="F27" s="22"/>
      <c r="G27" s="21"/>
    </row>
    <row r="28" spans="1:7" s="16" customFormat="1" ht="19.5" customHeight="1" x14ac:dyDescent="0.3">
      <c r="A28" s="31">
        <v>31</v>
      </c>
      <c r="B28" s="30" t="s">
        <v>22</v>
      </c>
      <c r="C28" s="4">
        <v>31709289.170000006</v>
      </c>
      <c r="E28" s="24"/>
      <c r="F28" s="22"/>
      <c r="G28" s="21"/>
    </row>
    <row r="29" spans="1:7" s="16" customFormat="1" ht="19.5" customHeight="1" x14ac:dyDescent="0.3">
      <c r="A29" s="31">
        <v>36</v>
      </c>
      <c r="B29" s="30" t="s">
        <v>154</v>
      </c>
      <c r="C29" s="4">
        <v>1411669121.7819397</v>
      </c>
      <c r="E29" s="24"/>
      <c r="F29" s="22"/>
      <c r="G29" s="21"/>
    </row>
    <row r="30" spans="1:7" s="16" customFormat="1" ht="19.5" customHeight="1" x14ac:dyDescent="0.3">
      <c r="A30" s="31">
        <v>37</v>
      </c>
      <c r="B30" s="30" t="s">
        <v>23</v>
      </c>
      <c r="C30" s="4">
        <v>2466393.5900000003</v>
      </c>
      <c r="E30" s="24"/>
      <c r="F30" s="22"/>
      <c r="G30" s="21"/>
    </row>
    <row r="31" spans="1:7" s="16" customFormat="1" ht="19.5" customHeight="1" x14ac:dyDescent="0.3">
      <c r="A31" s="31">
        <v>38</v>
      </c>
      <c r="B31" s="30" t="s">
        <v>24</v>
      </c>
      <c r="C31" s="4">
        <v>759194033.97000003</v>
      </c>
      <c r="E31" s="24"/>
      <c r="F31" s="22"/>
      <c r="G31" s="21"/>
    </row>
    <row r="32" spans="1:7" s="16" customFormat="1" ht="19.5" customHeight="1" x14ac:dyDescent="0.3">
      <c r="A32" s="31">
        <v>45</v>
      </c>
      <c r="B32" s="30" t="s">
        <v>25</v>
      </c>
      <c r="C32" s="4">
        <v>2844356.9099999988</v>
      </c>
      <c r="E32" s="24"/>
      <c r="F32" s="22"/>
      <c r="G32" s="21"/>
    </row>
    <row r="33" spans="1:7" s="16" customFormat="1" ht="19.5" customHeight="1" x14ac:dyDescent="0.3">
      <c r="A33" s="31">
        <v>46</v>
      </c>
      <c r="B33" s="30" t="s">
        <v>26</v>
      </c>
      <c r="C33" s="4">
        <v>2526293.1700000004</v>
      </c>
      <c r="E33" s="24"/>
      <c r="F33" s="22"/>
      <c r="G33" s="21"/>
    </row>
    <row r="34" spans="1:7" s="16" customFormat="1" ht="19.5" customHeight="1" x14ac:dyDescent="0.3">
      <c r="A34" s="31">
        <v>47</v>
      </c>
      <c r="B34" s="30" t="s">
        <v>27</v>
      </c>
      <c r="C34" s="4">
        <v>108413620.92000002</v>
      </c>
      <c r="E34" s="24"/>
      <c r="F34" s="22"/>
      <c r="G34" s="21"/>
    </row>
    <row r="35" spans="1:7" s="16" customFormat="1" ht="19.5" customHeight="1" x14ac:dyDescent="0.3">
      <c r="A35" s="31">
        <v>48</v>
      </c>
      <c r="B35" s="30" t="s">
        <v>28</v>
      </c>
      <c r="C35" s="4">
        <v>668875602.98000062</v>
      </c>
      <c r="E35" s="24"/>
      <c r="F35" s="22"/>
      <c r="G35" s="21"/>
    </row>
    <row r="36" spans="1:7" s="16" customFormat="1" ht="26.25" customHeight="1" x14ac:dyDescent="0.3">
      <c r="A36" s="31">
        <v>50</v>
      </c>
      <c r="B36" s="30" t="s">
        <v>29</v>
      </c>
      <c r="C36" s="4">
        <v>49782768909.619995</v>
      </c>
      <c r="E36" s="24"/>
      <c r="F36" s="22"/>
      <c r="G36" s="21"/>
    </row>
    <row r="37" spans="1:7" s="16" customFormat="1" ht="27.75" customHeight="1" x14ac:dyDescent="0.3">
      <c r="A37" s="31">
        <v>51</v>
      </c>
      <c r="B37" s="30" t="s">
        <v>30</v>
      </c>
      <c r="C37" s="4">
        <v>4028546903.1300001</v>
      </c>
      <c r="E37" s="24"/>
      <c r="F37" s="22"/>
      <c r="G37" s="21"/>
    </row>
    <row r="38" spans="1:7" s="16" customFormat="1" ht="19.5" customHeight="1" x14ac:dyDescent="0.3">
      <c r="A38" s="31">
        <v>52</v>
      </c>
      <c r="B38" s="30" t="s">
        <v>31</v>
      </c>
      <c r="C38" s="4">
        <v>10014889735</v>
      </c>
      <c r="E38" s="24"/>
      <c r="F38" s="22"/>
      <c r="G38" s="21"/>
    </row>
    <row r="39" spans="1:7" ht="16.5" thickBot="1" x14ac:dyDescent="0.35">
      <c r="A39" s="35">
        <v>53</v>
      </c>
      <c r="B39" s="36" t="s">
        <v>32</v>
      </c>
      <c r="C39" s="37">
        <v>11647020214</v>
      </c>
      <c r="E39" s="24"/>
      <c r="F39" s="22"/>
      <c r="G39" s="21"/>
    </row>
    <row r="40" spans="1:7" ht="33.75" customHeight="1" x14ac:dyDescent="0.3">
      <c r="A40" s="39" t="s">
        <v>171</v>
      </c>
      <c r="B40" s="39"/>
      <c r="C40" s="39"/>
      <c r="E40" s="24"/>
      <c r="F40" s="22"/>
    </row>
  </sheetData>
  <mergeCells count="4">
    <mergeCell ref="A40:C40"/>
    <mergeCell ref="A3:C3"/>
    <mergeCell ref="A1:B1"/>
    <mergeCell ref="A2:C2"/>
  </mergeCells>
  <pageMargins left="0.70866141732283472" right="0.70866141732283472" top="0.74803149606299213" bottom="0.74803149606299213" header="0.31496062992125984" footer="0.31496062992125984"/>
  <pageSetup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3"/>
  <sheetViews>
    <sheetView showGridLines="0" zoomScaleNormal="100" workbookViewId="0">
      <selection activeCell="F12" sqref="F12"/>
    </sheetView>
  </sheetViews>
  <sheetFormatPr baseColWidth="10" defaultRowHeight="15" x14ac:dyDescent="0.3"/>
  <cols>
    <col min="1" max="1" width="3.5703125" style="2" customWidth="1"/>
    <col min="2" max="2" width="4.140625" style="2" customWidth="1"/>
    <col min="3" max="3" width="68.5703125" style="2" bestFit="1" customWidth="1"/>
    <col min="4" max="4" width="22.28515625" style="2" customWidth="1"/>
    <col min="5" max="6" width="20" style="2" bestFit="1" customWidth="1"/>
    <col min="7" max="16384" width="11.42578125" style="2"/>
  </cols>
  <sheetData>
    <row r="1" spans="1:11" s="13" customFormat="1" ht="48.75" customHeight="1" x14ac:dyDescent="0.3">
      <c r="A1" s="41" t="s">
        <v>167</v>
      </c>
      <c r="B1" s="41"/>
      <c r="C1" s="41"/>
      <c r="D1" s="38" t="s">
        <v>162</v>
      </c>
      <c r="H1" s="17"/>
      <c r="I1" s="20"/>
      <c r="J1" s="20"/>
      <c r="K1" s="20"/>
    </row>
    <row r="2" spans="1:11" s="13" customFormat="1" ht="31.5" customHeight="1" x14ac:dyDescent="0.4">
      <c r="A2" s="42" t="s">
        <v>168</v>
      </c>
      <c r="B2" s="42"/>
      <c r="C2" s="42"/>
      <c r="D2" s="42"/>
      <c r="H2" s="17"/>
      <c r="I2" s="20"/>
      <c r="J2" s="20"/>
      <c r="K2" s="20"/>
    </row>
    <row r="3" spans="1:11" s="13" customFormat="1" ht="53.25" customHeight="1" thickBot="1" x14ac:dyDescent="0.4">
      <c r="A3" s="44" t="s">
        <v>170</v>
      </c>
      <c r="B3" s="44"/>
      <c r="C3" s="44"/>
      <c r="D3" s="44"/>
    </row>
    <row r="4" spans="1:11" s="13" customFormat="1" ht="4.5" customHeight="1" x14ac:dyDescent="0.3">
      <c r="A4" s="26"/>
      <c r="B4" s="26"/>
      <c r="C4" s="26"/>
      <c r="D4" s="26"/>
    </row>
    <row r="5" spans="1:11" s="1" customFormat="1" ht="53.25" customHeight="1" thickBot="1" x14ac:dyDescent="0.35">
      <c r="A5" s="45" t="s">
        <v>33</v>
      </c>
      <c r="B5" s="46"/>
      <c r="C5" s="46"/>
      <c r="D5" s="29" t="s">
        <v>1</v>
      </c>
    </row>
    <row r="6" spans="1:11" s="1" customFormat="1" ht="4.5" customHeight="1" thickBot="1" x14ac:dyDescent="0.35">
      <c r="A6" s="27"/>
      <c r="B6" s="27"/>
      <c r="C6" s="27"/>
      <c r="D6" s="27"/>
    </row>
    <row r="7" spans="1:11" s="1" customFormat="1" ht="4.5" customHeight="1" thickBot="1" x14ac:dyDescent="0.35">
      <c r="A7" s="27"/>
      <c r="B7" s="27"/>
      <c r="C7" s="27"/>
      <c r="D7" s="27"/>
    </row>
    <row r="8" spans="1:11" s="1" customFormat="1" ht="21" customHeight="1" x14ac:dyDescent="0.3">
      <c r="A8" s="5" t="s">
        <v>2</v>
      </c>
      <c r="B8" s="5"/>
      <c r="C8" s="5"/>
      <c r="D8" s="6">
        <f>+D9+D94</f>
        <v>110069867281.94043</v>
      </c>
      <c r="E8" s="19"/>
      <c r="F8" s="18"/>
    </row>
    <row r="9" spans="1:11" s="15" customFormat="1" ht="13.5" customHeight="1" x14ac:dyDescent="0.3">
      <c r="A9" s="7" t="s">
        <v>34</v>
      </c>
      <c r="B9" s="7"/>
      <c r="C9" s="7"/>
      <c r="D9" s="8">
        <v>87037632975.477829</v>
      </c>
    </row>
    <row r="10" spans="1:11" s="16" customFormat="1" ht="13.5" customHeight="1" x14ac:dyDescent="0.3">
      <c r="A10" s="9"/>
      <c r="B10" s="7" t="s">
        <v>35</v>
      </c>
      <c r="C10" s="7"/>
      <c r="D10" s="8">
        <v>19661884904.676456</v>
      </c>
    </row>
    <row r="11" spans="1:11" s="16" customFormat="1" ht="13.5" customHeight="1" x14ac:dyDescent="0.3">
      <c r="A11" s="3"/>
      <c r="B11" s="9"/>
      <c r="C11" s="30" t="s">
        <v>36</v>
      </c>
      <c r="D11" s="10">
        <v>1561198334.3929996</v>
      </c>
    </row>
    <row r="12" spans="1:11" s="16" customFormat="1" ht="13.5" customHeight="1" x14ac:dyDescent="0.3">
      <c r="A12" s="9"/>
      <c r="B12" s="9"/>
      <c r="C12" s="9" t="s">
        <v>37</v>
      </c>
      <c r="D12" s="10">
        <v>6265563462.8700008</v>
      </c>
    </row>
    <row r="13" spans="1:11" s="16" customFormat="1" ht="13.5" customHeight="1" x14ac:dyDescent="0.3">
      <c r="A13" s="9"/>
      <c r="B13" s="9"/>
      <c r="C13" s="9" t="s">
        <v>38</v>
      </c>
      <c r="D13" s="10">
        <v>2695511986.2300014</v>
      </c>
    </row>
    <row r="14" spans="1:11" s="16" customFormat="1" ht="13.5" customHeight="1" x14ac:dyDescent="0.3">
      <c r="A14" s="9"/>
      <c r="B14" s="9"/>
      <c r="C14" s="9" t="s">
        <v>39</v>
      </c>
      <c r="D14" s="10">
        <v>61137477</v>
      </c>
    </row>
    <row r="15" spans="1:11" s="16" customFormat="1" ht="13.5" customHeight="1" x14ac:dyDescent="0.3">
      <c r="A15" s="9"/>
      <c r="B15" s="9"/>
      <c r="C15" s="9" t="s">
        <v>40</v>
      </c>
      <c r="D15" s="10">
        <v>2844563605.1429496</v>
      </c>
    </row>
    <row r="16" spans="1:11" s="16" customFormat="1" ht="13.5" customHeight="1" x14ac:dyDescent="0.3">
      <c r="A16" s="9"/>
      <c r="B16" s="9"/>
      <c r="C16" s="9" t="s">
        <v>41</v>
      </c>
      <c r="D16" s="10">
        <v>2935100449.3634982</v>
      </c>
    </row>
    <row r="17" spans="1:4" s="16" customFormat="1" ht="13.5" customHeight="1" x14ac:dyDescent="0.3">
      <c r="A17" s="9"/>
      <c r="B17" s="9"/>
      <c r="C17" s="9" t="s">
        <v>42</v>
      </c>
      <c r="D17" s="10">
        <v>877698908.50999999</v>
      </c>
    </row>
    <row r="18" spans="1:4" s="16" customFormat="1" ht="13.5" customHeight="1" x14ac:dyDescent="0.3">
      <c r="A18" s="9"/>
      <c r="B18" s="9"/>
      <c r="C18" s="9" t="s">
        <v>43</v>
      </c>
      <c r="D18" s="10">
        <v>2133195258.9385574</v>
      </c>
    </row>
    <row r="19" spans="1:4" s="16" customFormat="1" ht="13.5" customHeight="1" x14ac:dyDescent="0.3">
      <c r="A19" s="9"/>
      <c r="B19" s="9"/>
      <c r="C19" s="9" t="s">
        <v>44</v>
      </c>
      <c r="D19" s="10">
        <v>287915422.22845018</v>
      </c>
    </row>
    <row r="20" spans="1:4" s="16" customFormat="1" ht="13.5" customHeight="1" x14ac:dyDescent="0.3">
      <c r="A20" s="9"/>
      <c r="B20" s="7" t="s">
        <v>45</v>
      </c>
      <c r="C20" s="7"/>
      <c r="D20" s="8">
        <v>11649433677.384121</v>
      </c>
    </row>
    <row r="21" spans="1:4" s="16" customFormat="1" ht="13.5" customHeight="1" x14ac:dyDescent="0.3">
      <c r="A21" s="9"/>
      <c r="B21" s="9"/>
      <c r="C21" s="9" t="s">
        <v>46</v>
      </c>
      <c r="D21" s="10">
        <v>1926388237.9668503</v>
      </c>
    </row>
    <row r="22" spans="1:4" s="16" customFormat="1" ht="13.5" customHeight="1" x14ac:dyDescent="0.3">
      <c r="A22" s="9"/>
      <c r="B22" s="9"/>
      <c r="C22" s="9" t="s">
        <v>47</v>
      </c>
      <c r="D22" s="10">
        <v>84158358</v>
      </c>
    </row>
    <row r="23" spans="1:4" s="16" customFormat="1" ht="13.5" customHeight="1" x14ac:dyDescent="0.3">
      <c r="A23" s="9"/>
      <c r="B23" s="9"/>
      <c r="C23" s="9" t="s">
        <v>48</v>
      </c>
      <c r="D23" s="10">
        <v>152850</v>
      </c>
    </row>
    <row r="24" spans="1:4" s="16" customFormat="1" ht="13.5" customHeight="1" x14ac:dyDescent="0.3">
      <c r="A24" s="9"/>
      <c r="B24" s="9"/>
      <c r="C24" s="9" t="s">
        <v>49</v>
      </c>
      <c r="D24" s="10">
        <v>14096370</v>
      </c>
    </row>
    <row r="25" spans="1:4" s="16" customFormat="1" ht="13.5" customHeight="1" x14ac:dyDescent="0.3">
      <c r="A25" s="9"/>
      <c r="B25" s="9"/>
      <c r="C25" s="9" t="s">
        <v>50</v>
      </c>
      <c r="D25" s="10">
        <v>4541927654.7551403</v>
      </c>
    </row>
    <row r="26" spans="1:4" s="16" customFormat="1" ht="13.5" customHeight="1" x14ac:dyDescent="0.3">
      <c r="A26" s="9"/>
      <c r="B26" s="9"/>
      <c r="C26" s="9" t="s">
        <v>51</v>
      </c>
      <c r="D26" s="10">
        <v>4711644278.8821297</v>
      </c>
    </row>
    <row r="27" spans="1:4" s="16" customFormat="1" ht="13.5" customHeight="1" x14ac:dyDescent="0.3">
      <c r="A27" s="9"/>
      <c r="B27" s="9"/>
      <c r="C27" s="9" t="s">
        <v>52</v>
      </c>
      <c r="D27" s="10">
        <v>371065927.78000021</v>
      </c>
    </row>
    <row r="28" spans="1:4" s="16" customFormat="1" ht="13.5" customHeight="1" x14ac:dyDescent="0.3">
      <c r="A28" s="9"/>
      <c r="B28" s="7" t="s">
        <v>53</v>
      </c>
      <c r="C28" s="7"/>
      <c r="D28" s="8">
        <v>14156187711.624413</v>
      </c>
    </row>
    <row r="29" spans="1:4" s="16" customFormat="1" ht="13.5" customHeight="1" x14ac:dyDescent="0.3">
      <c r="A29" s="9"/>
      <c r="B29" s="9"/>
      <c r="C29" s="9" t="s">
        <v>54</v>
      </c>
      <c r="D29" s="10">
        <v>623844223.21000004</v>
      </c>
    </row>
    <row r="30" spans="1:4" s="16" customFormat="1" ht="13.5" customHeight="1" x14ac:dyDescent="0.3">
      <c r="A30" s="9"/>
      <c r="B30" s="9"/>
      <c r="C30" s="9" t="s">
        <v>55</v>
      </c>
      <c r="D30" s="10">
        <v>12226340311.509996</v>
      </c>
    </row>
    <row r="31" spans="1:4" s="16" customFormat="1" ht="13.5" customHeight="1" x14ac:dyDescent="0.3">
      <c r="A31" s="9"/>
      <c r="B31" s="9"/>
      <c r="C31" s="9" t="s">
        <v>56</v>
      </c>
      <c r="D31" s="10">
        <v>918748.2999999997</v>
      </c>
    </row>
    <row r="32" spans="1:4" s="16" customFormat="1" ht="13.5" customHeight="1" x14ac:dyDescent="0.3">
      <c r="A32" s="9"/>
      <c r="B32" s="9"/>
      <c r="C32" s="9" t="s">
        <v>57</v>
      </c>
      <c r="D32" s="10">
        <v>17625051.399999999</v>
      </c>
    </row>
    <row r="33" spans="1:4" s="16" customFormat="1" ht="13.5" customHeight="1" x14ac:dyDescent="0.3">
      <c r="A33" s="9"/>
      <c r="B33" s="9"/>
      <c r="C33" s="9" t="s">
        <v>58</v>
      </c>
      <c r="D33" s="10">
        <v>151789.98000000001</v>
      </c>
    </row>
    <row r="34" spans="1:4" s="16" customFormat="1" ht="13.5" customHeight="1" x14ac:dyDescent="0.3">
      <c r="A34" s="9"/>
      <c r="B34" s="9"/>
      <c r="C34" s="9" t="s">
        <v>59</v>
      </c>
      <c r="D34" s="10">
        <v>122690109.93499975</v>
      </c>
    </row>
    <row r="35" spans="1:4" s="16" customFormat="1" ht="13.5" customHeight="1" x14ac:dyDescent="0.3">
      <c r="A35" s="9"/>
      <c r="B35" s="9"/>
      <c r="C35" s="9" t="s">
        <v>60</v>
      </c>
      <c r="D35" s="10">
        <v>308676253.05000001</v>
      </c>
    </row>
    <row r="36" spans="1:4" s="16" customFormat="1" ht="13.5" customHeight="1" x14ac:dyDescent="0.3">
      <c r="A36" s="9"/>
      <c r="B36" s="9"/>
      <c r="C36" s="9" t="s">
        <v>61</v>
      </c>
      <c r="D36" s="10">
        <v>52661496.659999996</v>
      </c>
    </row>
    <row r="37" spans="1:4" s="16" customFormat="1" ht="13.5" customHeight="1" x14ac:dyDescent="0.3">
      <c r="A37" s="9"/>
      <c r="B37" s="9"/>
      <c r="C37" s="9" t="s">
        <v>62</v>
      </c>
      <c r="D37" s="10">
        <v>803279727.57941759</v>
      </c>
    </row>
    <row r="38" spans="1:4" s="16" customFormat="1" ht="13.5" customHeight="1" x14ac:dyDescent="0.3">
      <c r="A38" s="9"/>
      <c r="B38" s="7" t="s">
        <v>63</v>
      </c>
      <c r="C38" s="7"/>
      <c r="D38" s="8">
        <v>41570126681.79287</v>
      </c>
    </row>
    <row r="39" spans="1:4" s="16" customFormat="1" ht="13.5" customHeight="1" x14ac:dyDescent="0.3">
      <c r="A39" s="9"/>
      <c r="B39" s="9"/>
      <c r="C39" s="9" t="s">
        <v>64</v>
      </c>
      <c r="D39" s="10">
        <v>71.7</v>
      </c>
    </row>
    <row r="40" spans="1:4" s="16" customFormat="1" ht="13.5" customHeight="1" x14ac:dyDescent="0.3">
      <c r="A40" s="9"/>
      <c r="B40" s="9"/>
      <c r="C40" s="9" t="s">
        <v>65</v>
      </c>
      <c r="D40" s="10">
        <v>10744288.67</v>
      </c>
    </row>
    <row r="41" spans="1:4" s="16" customFormat="1" ht="13.5" customHeight="1" x14ac:dyDescent="0.3">
      <c r="A41" s="9"/>
      <c r="B41" s="9"/>
      <c r="C41" s="9" t="s">
        <v>66</v>
      </c>
      <c r="D41" s="10">
        <v>1266926662.48</v>
      </c>
    </row>
    <row r="42" spans="1:4" s="16" customFormat="1" ht="13.5" customHeight="1" x14ac:dyDescent="0.3">
      <c r="A42" s="9"/>
      <c r="B42" s="9"/>
      <c r="C42" s="9" t="s">
        <v>67</v>
      </c>
      <c r="D42" s="10">
        <v>1876092179.9099994</v>
      </c>
    </row>
    <row r="43" spans="1:4" s="16" customFormat="1" ht="13.5" customHeight="1" x14ac:dyDescent="0.3">
      <c r="A43" s="9"/>
      <c r="B43" s="9"/>
      <c r="C43" s="9" t="s">
        <v>68</v>
      </c>
      <c r="D43" s="10">
        <v>1416035.82</v>
      </c>
    </row>
    <row r="44" spans="1:4" s="16" customFormat="1" ht="13.5" customHeight="1" x14ac:dyDescent="0.3">
      <c r="A44" s="9"/>
      <c r="B44" s="9"/>
      <c r="C44" s="9" t="s">
        <v>69</v>
      </c>
      <c r="D44" s="10">
        <v>249905876.78</v>
      </c>
    </row>
    <row r="45" spans="1:4" s="16" customFormat="1" ht="13.5" customHeight="1" x14ac:dyDescent="0.3">
      <c r="A45" s="9"/>
      <c r="B45" s="9"/>
      <c r="C45" s="9" t="s">
        <v>70</v>
      </c>
      <c r="D45" s="10">
        <v>69823684.599999994</v>
      </c>
    </row>
    <row r="46" spans="1:4" s="16" customFormat="1" ht="13.5" customHeight="1" x14ac:dyDescent="0.3">
      <c r="A46" s="9"/>
      <c r="B46" s="9"/>
      <c r="C46" s="9" t="s">
        <v>71</v>
      </c>
      <c r="D46" s="10">
        <v>359611651.67000008</v>
      </c>
    </row>
    <row r="47" spans="1:4" s="16" customFormat="1" ht="13.5" customHeight="1" x14ac:dyDescent="0.3">
      <c r="A47" s="9"/>
      <c r="B47" s="9"/>
      <c r="C47" s="9" t="s">
        <v>72</v>
      </c>
      <c r="D47" s="10">
        <v>132697524.83241029</v>
      </c>
    </row>
    <row r="48" spans="1:4" s="16" customFormat="1" ht="13.5" customHeight="1" x14ac:dyDescent="0.3">
      <c r="A48" s="9"/>
      <c r="B48" s="9"/>
      <c r="C48" s="9" t="s">
        <v>73</v>
      </c>
      <c r="D48" s="10">
        <v>7739510.7200000007</v>
      </c>
    </row>
    <row r="49" spans="1:4" s="16" customFormat="1" ht="13.5" customHeight="1" x14ac:dyDescent="0.3">
      <c r="A49" s="9"/>
      <c r="B49" s="9"/>
      <c r="C49" s="9" t="s">
        <v>74</v>
      </c>
      <c r="D49" s="10">
        <v>104028864.45</v>
      </c>
    </row>
    <row r="50" spans="1:4" s="16" customFormat="1" ht="13.5" customHeight="1" x14ac:dyDescent="0.3">
      <c r="A50" s="9"/>
      <c r="B50" s="9"/>
      <c r="C50" s="9" t="s">
        <v>75</v>
      </c>
      <c r="D50" s="10">
        <v>7569120463.3864479</v>
      </c>
    </row>
    <row r="51" spans="1:4" s="16" customFormat="1" ht="13.5" customHeight="1" x14ac:dyDescent="0.3">
      <c r="A51" s="9"/>
      <c r="B51" s="9"/>
      <c r="C51" s="9" t="s">
        <v>76</v>
      </c>
      <c r="D51" s="10">
        <v>5345573.74</v>
      </c>
    </row>
    <row r="52" spans="1:4" s="16" customFormat="1" ht="13.5" customHeight="1" x14ac:dyDescent="0.3">
      <c r="A52" s="9"/>
      <c r="B52" s="9"/>
      <c r="C52" s="9" t="s">
        <v>77</v>
      </c>
      <c r="D52" s="10">
        <v>47776.39</v>
      </c>
    </row>
    <row r="53" spans="1:4" s="16" customFormat="1" ht="13.5" customHeight="1" x14ac:dyDescent="0.3">
      <c r="A53" s="9"/>
      <c r="B53" s="9"/>
      <c r="C53" s="9" t="s">
        <v>78</v>
      </c>
      <c r="D53" s="10">
        <v>60184661.021864682</v>
      </c>
    </row>
    <row r="54" spans="1:4" s="16" customFormat="1" ht="13.5" customHeight="1" x14ac:dyDescent="0.3">
      <c r="A54" s="9"/>
      <c r="B54" s="9"/>
      <c r="C54" s="9" t="s">
        <v>156</v>
      </c>
      <c r="D54" s="10">
        <v>375387.15</v>
      </c>
    </row>
    <row r="55" spans="1:4" s="16" customFormat="1" ht="13.5" customHeight="1" x14ac:dyDescent="0.3">
      <c r="A55" s="9"/>
      <c r="B55" s="9"/>
      <c r="C55" s="9" t="s">
        <v>79</v>
      </c>
      <c r="D55" s="10">
        <v>1288034030.0499997</v>
      </c>
    </row>
    <row r="56" spans="1:4" s="16" customFormat="1" ht="13.5" customHeight="1" x14ac:dyDescent="0.3">
      <c r="A56" s="9"/>
      <c r="B56" s="9"/>
      <c r="C56" s="9" t="s">
        <v>80</v>
      </c>
      <c r="D56" s="10">
        <v>118690114.23000006</v>
      </c>
    </row>
    <row r="57" spans="1:4" s="16" customFormat="1" ht="13.5" customHeight="1" x14ac:dyDescent="0.3">
      <c r="A57" s="9"/>
      <c r="B57" s="9"/>
      <c r="C57" s="9" t="s">
        <v>81</v>
      </c>
      <c r="D57" s="10">
        <v>503864.94999999995</v>
      </c>
    </row>
    <row r="58" spans="1:4" s="16" customFormat="1" ht="13.5" customHeight="1" x14ac:dyDescent="0.3">
      <c r="A58" s="9"/>
      <c r="B58" s="9"/>
      <c r="C58" s="9" t="s">
        <v>82</v>
      </c>
      <c r="D58" s="10">
        <v>8180054.2713833004</v>
      </c>
    </row>
    <row r="59" spans="1:4" s="16" customFormat="1" ht="13.5" customHeight="1" x14ac:dyDescent="0.3">
      <c r="A59" s="9"/>
      <c r="B59" s="9"/>
      <c r="C59" s="9" t="s">
        <v>83</v>
      </c>
      <c r="D59" s="10">
        <v>254392343.86140054</v>
      </c>
    </row>
    <row r="60" spans="1:4" s="16" customFormat="1" ht="13.5" customHeight="1" x14ac:dyDescent="0.3">
      <c r="A60" s="9"/>
      <c r="B60" s="9"/>
      <c r="C60" s="9" t="s">
        <v>84</v>
      </c>
      <c r="D60" s="10">
        <v>22608961.390838679</v>
      </c>
    </row>
    <row r="61" spans="1:4" s="16" customFormat="1" ht="13.5" customHeight="1" x14ac:dyDescent="0.3">
      <c r="A61" s="9"/>
      <c r="B61" s="9"/>
      <c r="C61" s="9" t="s">
        <v>85</v>
      </c>
      <c r="D61" s="10">
        <v>4430395.2</v>
      </c>
    </row>
    <row r="62" spans="1:4" s="16" customFormat="1" ht="13.5" customHeight="1" x14ac:dyDescent="0.3">
      <c r="A62" s="9"/>
      <c r="B62" s="9"/>
      <c r="C62" s="9" t="s">
        <v>86</v>
      </c>
      <c r="D62" s="10">
        <v>185110.08</v>
      </c>
    </row>
    <row r="63" spans="1:4" s="16" customFormat="1" ht="13.5" customHeight="1" x14ac:dyDescent="0.3">
      <c r="A63" s="9"/>
      <c r="B63" s="9"/>
      <c r="C63" s="9" t="s">
        <v>87</v>
      </c>
      <c r="D63" s="10">
        <v>338723.13</v>
      </c>
    </row>
    <row r="64" spans="1:4" s="16" customFormat="1" ht="13.5" customHeight="1" x14ac:dyDescent="0.3">
      <c r="A64" s="9"/>
      <c r="B64" s="9"/>
      <c r="C64" s="9" t="s">
        <v>88</v>
      </c>
      <c r="D64" s="10">
        <v>321518431.92000002</v>
      </c>
    </row>
    <row r="65" spans="1:4" s="16" customFormat="1" ht="13.5" customHeight="1" x14ac:dyDescent="0.3">
      <c r="A65" s="9"/>
      <c r="B65" s="9"/>
      <c r="C65" s="9" t="s">
        <v>89</v>
      </c>
      <c r="D65" s="10">
        <v>432972696.83999991</v>
      </c>
    </row>
    <row r="66" spans="1:4" s="16" customFormat="1" ht="13.5" customHeight="1" x14ac:dyDescent="0.3">
      <c r="A66" s="9"/>
      <c r="B66" s="9"/>
      <c r="C66" s="9" t="s">
        <v>90</v>
      </c>
      <c r="D66" s="10">
        <v>777708916.1500001</v>
      </c>
    </row>
    <row r="67" spans="1:4" s="16" customFormat="1" ht="13.5" customHeight="1" x14ac:dyDescent="0.3">
      <c r="A67" s="9"/>
      <c r="B67" s="9"/>
      <c r="C67" s="9" t="s">
        <v>91</v>
      </c>
      <c r="D67" s="10">
        <v>1679820</v>
      </c>
    </row>
    <row r="68" spans="1:4" s="16" customFormat="1" ht="13.5" customHeight="1" x14ac:dyDescent="0.3">
      <c r="A68" s="9"/>
      <c r="B68" s="9"/>
      <c r="C68" s="9" t="s">
        <v>92</v>
      </c>
      <c r="D68" s="10">
        <v>2072623045.2503984</v>
      </c>
    </row>
    <row r="69" spans="1:4" s="16" customFormat="1" ht="13.5" customHeight="1" x14ac:dyDescent="0.3">
      <c r="A69" s="9"/>
      <c r="B69" s="9"/>
      <c r="C69" s="9" t="s">
        <v>93</v>
      </c>
      <c r="D69" s="10">
        <v>7292778.1099999994</v>
      </c>
    </row>
    <row r="70" spans="1:4" s="16" customFormat="1" ht="13.5" customHeight="1" x14ac:dyDescent="0.3">
      <c r="A70" s="9"/>
      <c r="B70" s="9"/>
      <c r="C70" s="9" t="s">
        <v>163</v>
      </c>
      <c r="D70" s="10">
        <v>553370.66999999993</v>
      </c>
    </row>
    <row r="71" spans="1:4" s="16" customFormat="1" ht="13.5" customHeight="1" x14ac:dyDescent="0.3">
      <c r="A71" s="9"/>
      <c r="B71" s="9"/>
      <c r="C71" s="9" t="s">
        <v>94</v>
      </c>
      <c r="D71" s="10">
        <v>766846.60000000009</v>
      </c>
    </row>
    <row r="72" spans="1:4" s="16" customFormat="1" ht="13.5" customHeight="1" x14ac:dyDescent="0.3">
      <c r="A72" s="9"/>
      <c r="B72" s="9"/>
      <c r="C72" s="9" t="s">
        <v>95</v>
      </c>
      <c r="D72" s="10">
        <v>1932203.84</v>
      </c>
    </row>
    <row r="73" spans="1:4" s="16" customFormat="1" ht="13.5" customHeight="1" x14ac:dyDescent="0.3">
      <c r="A73" s="9"/>
      <c r="B73" s="9"/>
      <c r="C73" s="9" t="s">
        <v>96</v>
      </c>
      <c r="D73" s="10">
        <v>51300</v>
      </c>
    </row>
    <row r="74" spans="1:4" s="16" customFormat="1" ht="13.5" customHeight="1" x14ac:dyDescent="0.3">
      <c r="A74" s="9"/>
      <c r="B74" s="9"/>
      <c r="C74" s="9" t="s">
        <v>155</v>
      </c>
      <c r="D74" s="10">
        <v>22194271.441129327</v>
      </c>
    </row>
    <row r="75" spans="1:4" s="16" customFormat="1" ht="13.5" customHeight="1" x14ac:dyDescent="0.3">
      <c r="A75" s="9"/>
      <c r="B75" s="9"/>
      <c r="C75" s="9" t="s">
        <v>158</v>
      </c>
      <c r="D75" s="10">
        <v>4595534.2299999977</v>
      </c>
    </row>
    <row r="76" spans="1:4" s="16" customFormat="1" ht="13.5" customHeight="1" x14ac:dyDescent="0.3">
      <c r="A76" s="9"/>
      <c r="B76" s="9"/>
      <c r="C76" s="9" t="s">
        <v>97</v>
      </c>
      <c r="D76" s="10">
        <v>12299376.310000004</v>
      </c>
    </row>
    <row r="77" spans="1:4" s="16" customFormat="1" ht="13.5" customHeight="1" x14ac:dyDescent="0.3">
      <c r="A77" s="9"/>
      <c r="B77" s="9"/>
      <c r="C77" s="9" t="s">
        <v>98</v>
      </c>
      <c r="D77" s="10">
        <v>1391661.5699999998</v>
      </c>
    </row>
    <row r="78" spans="1:4" s="16" customFormat="1" ht="13.5" customHeight="1" x14ac:dyDescent="0.3">
      <c r="A78" s="9"/>
      <c r="B78" s="9"/>
      <c r="C78" s="9" t="s">
        <v>159</v>
      </c>
      <c r="D78" s="10">
        <v>200000</v>
      </c>
    </row>
    <row r="79" spans="1:4" s="16" customFormat="1" ht="13.5" customHeight="1" x14ac:dyDescent="0.3">
      <c r="A79" s="9"/>
      <c r="B79" s="9"/>
      <c r="C79" s="9" t="s">
        <v>164</v>
      </c>
      <c r="D79" s="10">
        <v>2928755.91</v>
      </c>
    </row>
    <row r="80" spans="1:4" s="16" customFormat="1" ht="13.5" customHeight="1" x14ac:dyDescent="0.3">
      <c r="A80" s="9"/>
      <c r="B80" s="9"/>
      <c r="C80" s="9" t="s">
        <v>99</v>
      </c>
      <c r="D80" s="10">
        <v>1929.6</v>
      </c>
    </row>
    <row r="81" spans="1:4" s="16" customFormat="1" ht="13.5" customHeight="1" x14ac:dyDescent="0.3">
      <c r="A81" s="9"/>
      <c r="B81" s="9"/>
      <c r="C81" s="9" t="s">
        <v>100</v>
      </c>
      <c r="D81" s="10">
        <v>17453220</v>
      </c>
    </row>
    <row r="82" spans="1:4" s="16" customFormat="1" ht="13.5" customHeight="1" x14ac:dyDescent="0.3">
      <c r="A82" s="9"/>
      <c r="B82" s="9"/>
      <c r="C82" s="9" t="s">
        <v>101</v>
      </c>
      <c r="D82" s="10">
        <v>10908558.060000001</v>
      </c>
    </row>
    <row r="83" spans="1:4" s="16" customFormat="1" ht="13.5" customHeight="1" x14ac:dyDescent="0.3">
      <c r="A83" s="9"/>
      <c r="B83" s="9"/>
      <c r="C83" s="9" t="s">
        <v>102</v>
      </c>
      <c r="D83" s="10">
        <v>33486492.052956332</v>
      </c>
    </row>
    <row r="84" spans="1:4" s="16" customFormat="1" ht="13.5" customHeight="1" x14ac:dyDescent="0.3">
      <c r="A84" s="9"/>
      <c r="B84" s="9"/>
      <c r="C84" s="9" t="s">
        <v>103</v>
      </c>
      <c r="D84" s="10">
        <v>438715197</v>
      </c>
    </row>
    <row r="85" spans="1:4" s="16" customFormat="1" ht="13.5" customHeight="1" x14ac:dyDescent="0.3">
      <c r="A85" s="9"/>
      <c r="B85" s="9"/>
      <c r="C85" s="9" t="s">
        <v>104</v>
      </c>
      <c r="D85" s="10">
        <v>1978320</v>
      </c>
    </row>
    <row r="86" spans="1:4" s="16" customFormat="1" ht="13.5" customHeight="1" x14ac:dyDescent="0.3">
      <c r="A86" s="9"/>
      <c r="B86" s="9"/>
      <c r="C86" s="9" t="s">
        <v>105</v>
      </c>
      <c r="D86" s="10">
        <v>880036.36</v>
      </c>
    </row>
    <row r="87" spans="1:4" s="16" customFormat="1" ht="13.5" customHeight="1" x14ac:dyDescent="0.3">
      <c r="A87" s="9"/>
      <c r="B87" s="9"/>
      <c r="C87" s="9" t="s">
        <v>106</v>
      </c>
      <c r="D87" s="10">
        <v>362685215.77999985</v>
      </c>
    </row>
    <row r="88" spans="1:4" s="16" customFormat="1" ht="13.5" customHeight="1" x14ac:dyDescent="0.3">
      <c r="A88" s="9"/>
      <c r="B88" s="9"/>
      <c r="C88" s="9" t="s">
        <v>107</v>
      </c>
      <c r="D88" s="10">
        <v>192408466.58000001</v>
      </c>
    </row>
    <row r="89" spans="1:4" s="16" customFormat="1" ht="13.5" customHeight="1" x14ac:dyDescent="0.3">
      <c r="A89" s="9"/>
      <c r="B89" s="9"/>
      <c r="C89" s="9" t="s">
        <v>108</v>
      </c>
      <c r="D89" s="10">
        <v>22666271908.460896</v>
      </c>
    </row>
    <row r="90" spans="1:4" s="16" customFormat="1" ht="13.5" customHeight="1" x14ac:dyDescent="0.3">
      <c r="A90" s="9"/>
      <c r="B90" s="9"/>
      <c r="C90" s="9" t="s">
        <v>109</v>
      </c>
      <c r="D90" s="10">
        <v>671258668.67000008</v>
      </c>
    </row>
    <row r="91" spans="1:4" s="16" customFormat="1" ht="13.5" customHeight="1" x14ac:dyDescent="0.3">
      <c r="A91" s="9"/>
      <c r="B91" s="9"/>
      <c r="C91" s="9" t="s">
        <v>110</v>
      </c>
      <c r="D91" s="10">
        <v>16889384.5</v>
      </c>
    </row>
    <row r="92" spans="1:4" s="16" customFormat="1" ht="13.5" customHeight="1" x14ac:dyDescent="0.3">
      <c r="A92" s="9"/>
      <c r="B92" s="9"/>
      <c r="C92" s="9" t="s">
        <v>111</v>
      </c>
      <c r="D92" s="10">
        <v>79504567.003142133</v>
      </c>
    </row>
    <row r="93" spans="1:4" s="15" customFormat="1" ht="13.5" customHeight="1" x14ac:dyDescent="0.3">
      <c r="A93" s="9"/>
      <c r="B93" s="9"/>
      <c r="C93" s="9" t="s">
        <v>160</v>
      </c>
      <c r="D93" s="10">
        <v>5551898.4000000004</v>
      </c>
    </row>
    <row r="94" spans="1:4" s="15" customFormat="1" ht="13.5" customHeight="1" x14ac:dyDescent="0.3">
      <c r="A94" s="7" t="s">
        <v>112</v>
      </c>
      <c r="B94" s="7"/>
      <c r="C94" s="7"/>
      <c r="D94" s="8">
        <v>23032234306.462593</v>
      </c>
    </row>
    <row r="95" spans="1:4" s="16" customFormat="1" ht="13.5" customHeight="1" x14ac:dyDescent="0.3">
      <c r="A95" s="9"/>
      <c r="B95" s="7" t="s">
        <v>63</v>
      </c>
      <c r="C95" s="7"/>
      <c r="D95" s="8">
        <v>353091.25</v>
      </c>
    </row>
    <row r="96" spans="1:4" s="15" customFormat="1" ht="13.5" customHeight="1" x14ac:dyDescent="0.3">
      <c r="A96" s="9"/>
      <c r="B96" s="9"/>
      <c r="C96" s="9" t="s">
        <v>108</v>
      </c>
      <c r="D96" s="10">
        <v>353091.25</v>
      </c>
    </row>
    <row r="97" spans="1:4" s="16" customFormat="1" ht="13.5" customHeight="1" x14ac:dyDescent="0.3">
      <c r="A97" s="9"/>
      <c r="B97" s="7" t="s">
        <v>113</v>
      </c>
      <c r="C97" s="7"/>
      <c r="D97" s="8">
        <v>16689866581.717884</v>
      </c>
    </row>
    <row r="98" spans="1:4" s="15" customFormat="1" ht="13.5" customHeight="1" x14ac:dyDescent="0.3">
      <c r="A98" s="9"/>
      <c r="B98" s="9"/>
      <c r="C98" s="9" t="s">
        <v>114</v>
      </c>
      <c r="D98" s="10">
        <v>3458285592.6000004</v>
      </c>
    </row>
    <row r="99" spans="1:4" s="15" customFormat="1" ht="13.5" customHeight="1" x14ac:dyDescent="0.3">
      <c r="A99" s="9"/>
      <c r="B99" s="9"/>
      <c r="C99" s="9" t="s">
        <v>115</v>
      </c>
      <c r="D99" s="10">
        <v>53389576</v>
      </c>
    </row>
    <row r="100" spans="1:4" s="15" customFormat="1" ht="13.5" customHeight="1" x14ac:dyDescent="0.3">
      <c r="A100" s="9"/>
      <c r="B100" s="9"/>
      <c r="C100" s="9" t="s">
        <v>116</v>
      </c>
      <c r="D100" s="10">
        <v>1510346982.2300003</v>
      </c>
    </row>
    <row r="101" spans="1:4" s="15" customFormat="1" ht="13.5" customHeight="1" x14ac:dyDescent="0.3">
      <c r="A101" s="9"/>
      <c r="B101" s="9"/>
      <c r="C101" s="9" t="s">
        <v>117</v>
      </c>
      <c r="D101" s="10">
        <v>1397352801.1400001</v>
      </c>
    </row>
    <row r="102" spans="1:4" s="15" customFormat="1" ht="13.5" customHeight="1" x14ac:dyDescent="0.3">
      <c r="A102" s="9"/>
      <c r="B102" s="9"/>
      <c r="C102" s="9" t="s">
        <v>118</v>
      </c>
      <c r="D102" s="10">
        <v>34647897.819999963</v>
      </c>
    </row>
    <row r="103" spans="1:4" s="15" customFormat="1" ht="13.5" customHeight="1" x14ac:dyDescent="0.3">
      <c r="A103" s="9"/>
      <c r="B103" s="9"/>
      <c r="C103" s="9" t="s">
        <v>119</v>
      </c>
      <c r="D103" s="10">
        <v>6478741.5599999996</v>
      </c>
    </row>
    <row r="104" spans="1:4" s="15" customFormat="1" ht="13.5" customHeight="1" x14ac:dyDescent="0.3">
      <c r="A104" s="9"/>
      <c r="B104" s="9"/>
      <c r="C104" s="9" t="s">
        <v>120</v>
      </c>
      <c r="D104" s="10">
        <v>102496.96000000001</v>
      </c>
    </row>
    <row r="105" spans="1:4" s="15" customFormat="1" ht="13.5" customHeight="1" x14ac:dyDescent="0.3">
      <c r="A105" s="9"/>
      <c r="B105" s="9"/>
      <c r="C105" s="9" t="s">
        <v>121</v>
      </c>
      <c r="D105" s="10">
        <v>3155566.6400000006</v>
      </c>
    </row>
    <row r="106" spans="1:4" s="16" customFormat="1" ht="13.5" customHeight="1" x14ac:dyDescent="0.3">
      <c r="A106" s="9"/>
      <c r="B106" s="9"/>
      <c r="C106" s="9" t="s">
        <v>165</v>
      </c>
      <c r="D106" s="10">
        <v>8507834.1699999999</v>
      </c>
    </row>
    <row r="107" spans="1:4" s="16" customFormat="1" ht="13.5" customHeight="1" x14ac:dyDescent="0.3">
      <c r="A107" s="9"/>
      <c r="B107" s="9"/>
      <c r="C107" s="9" t="s">
        <v>122</v>
      </c>
      <c r="D107" s="10">
        <v>5048090885.5599966</v>
      </c>
    </row>
    <row r="108" spans="1:4" s="16" customFormat="1" ht="13.5" customHeight="1" x14ac:dyDescent="0.3">
      <c r="A108" s="9"/>
      <c r="B108" s="9"/>
      <c r="C108" s="9" t="s">
        <v>161</v>
      </c>
      <c r="D108" s="10">
        <v>8957866</v>
      </c>
    </row>
    <row r="109" spans="1:4" s="16" customFormat="1" ht="13.5" customHeight="1" x14ac:dyDescent="0.3">
      <c r="A109" s="9"/>
      <c r="B109" s="9"/>
      <c r="C109" s="9" t="s">
        <v>123</v>
      </c>
      <c r="D109" s="10">
        <v>52166285.229999997</v>
      </c>
    </row>
    <row r="110" spans="1:4" s="16" customFormat="1" ht="13.5" customHeight="1" x14ac:dyDescent="0.3">
      <c r="A110" s="9"/>
      <c r="B110" s="9"/>
      <c r="C110" s="9" t="s">
        <v>124</v>
      </c>
      <c r="D110" s="10">
        <v>207406.29</v>
      </c>
    </row>
    <row r="111" spans="1:4" s="16" customFormat="1" ht="13.5" customHeight="1" x14ac:dyDescent="0.3">
      <c r="A111" s="9"/>
      <c r="B111" s="9"/>
      <c r="C111" s="9" t="s">
        <v>125</v>
      </c>
      <c r="D111" s="10">
        <v>127366258.17999999</v>
      </c>
    </row>
    <row r="112" spans="1:4" s="16" customFormat="1" ht="13.5" customHeight="1" x14ac:dyDescent="0.3">
      <c r="A112" s="9"/>
      <c r="B112" s="9"/>
      <c r="C112" s="9" t="s">
        <v>126</v>
      </c>
      <c r="D112" s="10">
        <v>560892298.62</v>
      </c>
    </row>
    <row r="113" spans="1:4" s="16" customFormat="1" ht="13.5" customHeight="1" x14ac:dyDescent="0.3">
      <c r="A113" s="9"/>
      <c r="B113" s="9"/>
      <c r="C113" s="9" t="s">
        <v>127</v>
      </c>
      <c r="D113" s="10">
        <v>4419918092.717885</v>
      </c>
    </row>
    <row r="114" spans="1:4" s="16" customFormat="1" ht="13.5" customHeight="1" x14ac:dyDescent="0.3">
      <c r="A114" s="9"/>
      <c r="B114" s="7" t="s">
        <v>128</v>
      </c>
      <c r="C114" s="7"/>
      <c r="D114" s="8">
        <v>4231337574.0947056</v>
      </c>
    </row>
    <row r="115" spans="1:4" s="16" customFormat="1" ht="13.5" customHeight="1" x14ac:dyDescent="0.3">
      <c r="A115" s="9"/>
      <c r="B115" s="9"/>
      <c r="C115" s="9" t="s">
        <v>129</v>
      </c>
      <c r="D115" s="10">
        <v>1534550.68</v>
      </c>
    </row>
    <row r="116" spans="1:4" s="16" customFormat="1" ht="13.5" customHeight="1" x14ac:dyDescent="0.3">
      <c r="A116" s="9"/>
      <c r="B116" s="9"/>
      <c r="C116" s="9" t="s">
        <v>157</v>
      </c>
      <c r="D116" s="10">
        <v>1001.11</v>
      </c>
    </row>
    <row r="117" spans="1:4" s="16" customFormat="1" ht="13.5" customHeight="1" x14ac:dyDescent="0.3">
      <c r="A117" s="9"/>
      <c r="B117" s="9"/>
      <c r="C117" s="9" t="s">
        <v>130</v>
      </c>
      <c r="D117" s="10">
        <v>1030221059.4300001</v>
      </c>
    </row>
    <row r="118" spans="1:4" s="16" customFormat="1" ht="13.5" customHeight="1" x14ac:dyDescent="0.3">
      <c r="A118" s="9"/>
      <c r="B118" s="9"/>
      <c r="C118" s="9" t="s">
        <v>131</v>
      </c>
      <c r="D118" s="10">
        <v>19439296.099999998</v>
      </c>
    </row>
    <row r="119" spans="1:4" s="16" customFormat="1" ht="13.5" customHeight="1" x14ac:dyDescent="0.3">
      <c r="A119" s="9"/>
      <c r="B119" s="9"/>
      <c r="C119" s="9" t="s">
        <v>132</v>
      </c>
      <c r="D119" s="10">
        <v>100308325.49401063</v>
      </c>
    </row>
    <row r="120" spans="1:4" s="16" customFormat="1" ht="13.5" customHeight="1" x14ac:dyDescent="0.3">
      <c r="A120" s="9"/>
      <c r="B120" s="9"/>
      <c r="C120" s="9" t="s">
        <v>133</v>
      </c>
      <c r="D120" s="10">
        <v>89921.290000000008</v>
      </c>
    </row>
    <row r="121" spans="1:4" s="16" customFormat="1" ht="13.5" customHeight="1" x14ac:dyDescent="0.3">
      <c r="A121" s="9"/>
      <c r="B121" s="9"/>
      <c r="C121" s="9" t="s">
        <v>134</v>
      </c>
      <c r="D121" s="10">
        <v>278212357.44999993</v>
      </c>
    </row>
    <row r="122" spans="1:4" s="16" customFormat="1" ht="13.5" customHeight="1" x14ac:dyDescent="0.3">
      <c r="A122" s="9"/>
      <c r="B122" s="9"/>
      <c r="C122" s="9" t="s">
        <v>135</v>
      </c>
      <c r="D122" s="10">
        <v>1080513270.0306954</v>
      </c>
    </row>
    <row r="123" spans="1:4" s="16" customFormat="1" ht="13.5" customHeight="1" x14ac:dyDescent="0.3">
      <c r="A123" s="9"/>
      <c r="B123" s="9"/>
      <c r="C123" s="9" t="s">
        <v>136</v>
      </c>
      <c r="D123" s="10">
        <v>1637447449.4299998</v>
      </c>
    </row>
    <row r="124" spans="1:4" s="16" customFormat="1" ht="13.5" customHeight="1" x14ac:dyDescent="0.3">
      <c r="A124" s="9"/>
      <c r="B124" s="9"/>
      <c r="C124" s="9" t="s">
        <v>137</v>
      </c>
      <c r="D124" s="10">
        <v>173130.11</v>
      </c>
    </row>
    <row r="125" spans="1:4" s="16" customFormat="1" ht="13.5" customHeight="1" x14ac:dyDescent="0.3">
      <c r="A125" s="9"/>
      <c r="B125" s="9"/>
      <c r="C125" s="9" t="s">
        <v>138</v>
      </c>
      <c r="D125" s="10">
        <v>82315260.970000014</v>
      </c>
    </row>
    <row r="126" spans="1:4" s="16" customFormat="1" ht="13.5" customHeight="1" x14ac:dyDescent="0.3">
      <c r="A126" s="9"/>
      <c r="B126" s="9"/>
      <c r="C126" s="9" t="s">
        <v>139</v>
      </c>
      <c r="D126" s="10">
        <v>1081952</v>
      </c>
    </row>
    <row r="127" spans="1:4" s="16" customFormat="1" ht="13.5" customHeight="1" x14ac:dyDescent="0.3">
      <c r="A127" s="9"/>
      <c r="B127" s="7" t="s">
        <v>140</v>
      </c>
      <c r="C127" s="7"/>
      <c r="D127" s="8">
        <v>1347719464.2500007</v>
      </c>
    </row>
    <row r="128" spans="1:4" s="16" customFormat="1" ht="13.5" customHeight="1" x14ac:dyDescent="0.3">
      <c r="A128" s="9"/>
      <c r="B128" s="9"/>
      <c r="C128" s="9" t="s">
        <v>141</v>
      </c>
      <c r="D128" s="10">
        <v>675256807.49000061</v>
      </c>
    </row>
    <row r="129" spans="1:4" s="16" customFormat="1" ht="13.5" customHeight="1" x14ac:dyDescent="0.3">
      <c r="A129" s="9"/>
      <c r="B129" s="9"/>
      <c r="C129" s="9" t="s">
        <v>142</v>
      </c>
      <c r="D129" s="10">
        <v>480684078.73000002</v>
      </c>
    </row>
    <row r="130" spans="1:4" s="16" customFormat="1" ht="13.5" customHeight="1" x14ac:dyDescent="0.3">
      <c r="A130" s="9"/>
      <c r="B130" s="9"/>
      <c r="C130" s="9" t="s">
        <v>143</v>
      </c>
      <c r="D130" s="10">
        <v>3792017.68</v>
      </c>
    </row>
    <row r="131" spans="1:4" s="16" customFormat="1" ht="13.5" customHeight="1" x14ac:dyDescent="0.3">
      <c r="A131" s="9"/>
      <c r="B131" s="9"/>
      <c r="C131" s="9" t="s">
        <v>144</v>
      </c>
      <c r="D131" s="10">
        <v>73852679</v>
      </c>
    </row>
    <row r="132" spans="1:4" s="16" customFormat="1" ht="13.5" customHeight="1" x14ac:dyDescent="0.3">
      <c r="A132" s="9"/>
      <c r="B132" s="9"/>
      <c r="C132" s="9" t="s">
        <v>145</v>
      </c>
      <c r="D132" s="10">
        <v>25304856.34</v>
      </c>
    </row>
    <row r="133" spans="1:4" s="16" customFormat="1" ht="13.5" customHeight="1" x14ac:dyDescent="0.3">
      <c r="A133" s="9"/>
      <c r="B133" s="9"/>
      <c r="C133" s="9" t="s">
        <v>146</v>
      </c>
      <c r="D133" s="10">
        <v>88829025.010000005</v>
      </c>
    </row>
    <row r="134" spans="1:4" s="16" customFormat="1" ht="13.5" customHeight="1" x14ac:dyDescent="0.3">
      <c r="A134" s="9"/>
      <c r="B134" s="7" t="s">
        <v>147</v>
      </c>
      <c r="C134" s="7"/>
      <c r="D134" s="8">
        <v>762957595.14999998</v>
      </c>
    </row>
    <row r="135" spans="1:4" s="16" customFormat="1" ht="13.5" customHeight="1" x14ac:dyDescent="0.3">
      <c r="A135" s="9"/>
      <c r="B135" s="9"/>
      <c r="C135" s="9" t="s">
        <v>148</v>
      </c>
      <c r="D135" s="10">
        <v>88625748.069999993</v>
      </c>
    </row>
    <row r="136" spans="1:4" s="16" customFormat="1" ht="13.5" customHeight="1" x14ac:dyDescent="0.3">
      <c r="A136" s="9"/>
      <c r="B136" s="9"/>
      <c r="C136" s="9" t="s">
        <v>149</v>
      </c>
      <c r="D136" s="10">
        <v>352041826.40000004</v>
      </c>
    </row>
    <row r="137" spans="1:4" s="16" customFormat="1" ht="13.5" customHeight="1" x14ac:dyDescent="0.3">
      <c r="A137" s="9"/>
      <c r="B137" s="9"/>
      <c r="C137" s="9" t="s">
        <v>150</v>
      </c>
      <c r="D137" s="10">
        <v>230630517.82699999</v>
      </c>
    </row>
    <row r="138" spans="1:4" s="16" customFormat="1" ht="13.5" customHeight="1" x14ac:dyDescent="0.3">
      <c r="A138" s="9"/>
      <c r="B138" s="9"/>
      <c r="C138" s="9" t="s">
        <v>151</v>
      </c>
      <c r="D138" s="10">
        <v>4395055.103000002</v>
      </c>
    </row>
    <row r="139" spans="1:4" s="16" customFormat="1" ht="13.5" customHeight="1" x14ac:dyDescent="0.3">
      <c r="A139" s="9"/>
      <c r="B139" s="9"/>
      <c r="C139" s="9" t="s">
        <v>152</v>
      </c>
      <c r="D139" s="10">
        <v>2318011.14</v>
      </c>
    </row>
    <row r="140" spans="1:4" s="16" customFormat="1" ht="13.5" customHeight="1" x14ac:dyDescent="0.3">
      <c r="A140" s="9"/>
      <c r="B140" s="9"/>
      <c r="C140" s="9" t="s">
        <v>166</v>
      </c>
      <c r="D140" s="10">
        <v>155760.29999999999</v>
      </c>
    </row>
    <row r="141" spans="1:4" s="16" customFormat="1" ht="13.5" customHeight="1" x14ac:dyDescent="0.3">
      <c r="A141" s="9"/>
      <c r="B141" s="9"/>
      <c r="C141" s="9" t="s">
        <v>153</v>
      </c>
      <c r="D141" s="10">
        <v>63404778.140000001</v>
      </c>
    </row>
    <row r="142" spans="1:4" ht="13.5" customHeight="1" thickBot="1" x14ac:dyDescent="0.35">
      <c r="A142" s="11"/>
      <c r="B142" s="11"/>
      <c r="C142" s="12" t="s">
        <v>50</v>
      </c>
      <c r="D142" s="23">
        <v>21385898.170000002</v>
      </c>
    </row>
    <row r="143" spans="1:4" ht="39" customHeight="1" thickTop="1" x14ac:dyDescent="0.3">
      <c r="A143" s="43" t="s">
        <v>171</v>
      </c>
      <c r="B143" s="43"/>
      <c r="C143" s="43"/>
      <c r="D143" s="43"/>
    </row>
  </sheetData>
  <mergeCells count="5">
    <mergeCell ref="A143:D143"/>
    <mergeCell ref="A3:D3"/>
    <mergeCell ref="A5:C5"/>
    <mergeCell ref="A1:C1"/>
    <mergeCell ref="A2:D2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 por Ramo</vt:lpstr>
      <vt:lpstr>Resumen por Tipo de Prestación</vt:lpstr>
      <vt:lpstr>'Resumen por Ramo'!Área_de_impresión</vt:lpstr>
      <vt:lpstr>'Resumen por Tipo de Prestación'!Área_de_impresión</vt:lpstr>
      <vt:lpstr>'Resumen por Ramo'!Títulos_a_imprimir</vt:lpstr>
      <vt:lpstr>'Resumen por Tipo de Prestación'!Títulos_a_imprimir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2021-10-26T03:55:31Z</cp:lastPrinted>
  <dcterms:created xsi:type="dcterms:W3CDTF">2019-07-20T00:06:31Z</dcterms:created>
  <dcterms:modified xsi:type="dcterms:W3CDTF">2021-10-26T04:39:11Z</dcterms:modified>
</cp:coreProperties>
</file>