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Actual\Mis documentos\Laboral\2018\Trimestrales\2. Segundo Trimestre\Anexos\02. Anexos subidos Share Point\"/>
    </mc:Choice>
  </mc:AlternateContent>
  <bookViews>
    <workbookView xWindow="0" yWindow="0" windowWidth="22965" windowHeight="10425" activeTab="1"/>
  </bookViews>
  <sheets>
    <sheet name="Donativos 2T 2018" sheetId="6" r:id="rId1"/>
    <sheet name="Subsidios Otorgados 2T 2018" sheetId="3" r:id="rId2"/>
  </sheets>
  <definedNames>
    <definedName name="_xlnm.Print_Area" localSheetId="0">'Donativos 2T 2018'!$A$1:$F$320</definedName>
    <definedName name="_xlnm.Print_Area" localSheetId="1">'Subsidios Otorgados 2T 2018'!#REF!</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2T 2018'!$1:$7</definedName>
    <definedName name="_xlnm.Print_Titles" localSheetId="1">'Subsidios Otorgados 2T 2018'!$1:$5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3" l="1"/>
  <c r="D72" i="3" l="1"/>
  <c r="D28" i="3"/>
  <c r="D10" i="3"/>
  <c r="D8" i="3" l="1"/>
</calcChain>
</file>

<file path=xl/sharedStrings.xml><?xml version="1.0" encoding="utf-8"?>
<sst xmlns="http://schemas.openxmlformats.org/spreadsheetml/2006/main" count="794" uniqueCount="736">
  <si>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</si>
  <si>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</si>
  <si>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</si>
  <si>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</si>
  <si>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</si>
  <si>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</si>
  <si>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</si>
  <si>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</si>
  <si>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</si>
  <si>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</si>
  <si>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Sector Central</t>
  </si>
  <si>
    <t>Cámara de Senadores</t>
  </si>
  <si>
    <t>Cultura</t>
  </si>
  <si>
    <t>Patronato del Festival Internacional de Cine en Guadalajara, A.C.</t>
  </si>
  <si>
    <t>Memoria y Tolerancia, A.C.</t>
  </si>
  <si>
    <t>Academia Mexicana de Artes y Ciencias Cinematográficas, A.C.</t>
  </si>
  <si>
    <t>Festival de México en el Centro Histórico, A.C.</t>
  </si>
  <si>
    <t>Recudemex, A.C.</t>
  </si>
  <si>
    <t>Patronato del Centro Cultural Roberto Cantoral, A.C.</t>
  </si>
  <si>
    <t>Nombre o razón social de la Sociedad o Asociación Civil Beneficiada</t>
  </si>
  <si>
    <t>Fuente: Secretaría de Hacienda y Crédito Público, con información proporcionada por las dependencias y entidades de la Administración Pública Federal.</t>
  </si>
  <si>
    <t>Poder Judicial</t>
  </si>
  <si>
    <t>Suprema Corte de Justicia de la Nación</t>
  </si>
  <si>
    <t xml:space="preserve">Comisión Federal de Electricidad </t>
  </si>
  <si>
    <t>Instituto Mexicano del Seguro Social</t>
  </si>
  <si>
    <t>Festival Internacional de Cine Judío, A.C.</t>
  </si>
  <si>
    <t>Morelia Gourmet, A.C.</t>
  </si>
  <si>
    <t xml:space="preserve">La Panadería Centro Cultural de Arte, A.C. </t>
  </si>
  <si>
    <t>La Música en el Bicentenario, A.C.</t>
  </si>
  <si>
    <t>Salud</t>
  </si>
  <si>
    <t>08</t>
  </si>
  <si>
    <t>Fundación UNAM, A.C.</t>
  </si>
  <si>
    <t>Acciones y Esfuerzo por México, A.C.</t>
  </si>
  <si>
    <t xml:space="preserve">Instituto de Historia y Museos de Yucatán </t>
  </si>
  <si>
    <t>Fundación Universidad Nacional Autónoma de México, A.C.</t>
  </si>
  <si>
    <t>Fundación de Rehabilitación Infantil Teletón, A.C.</t>
  </si>
  <si>
    <t>Apoyar el proyecto de mantenimiento del Sistema Infantil y de Inclusión Teletón.</t>
  </si>
  <si>
    <t>Fortalecer la investigación científica en salud e impulsar la innovación tecnológica, así como promover la vinculación institucional y el equipamiento hospitalario en beneficio de los derechohabientes del Instituto Mexicano del Seguro Social (IMSS).</t>
  </si>
  <si>
    <t>Apoyar el Festival Internacional de Cine en Guadalajara (FICG 33).</t>
  </si>
  <si>
    <t>Sociedad Internacional de Valores de Arte Mexicano, A.C.</t>
  </si>
  <si>
    <t>Realizar el 34° Festival del Centro Histórico de la Ciudad de México.</t>
  </si>
  <si>
    <t>Instituto Tamaulipeco para la Cultura y las Artes</t>
  </si>
  <si>
    <t>Fundación Opera de Tijuana, A.C.</t>
  </si>
  <si>
    <t>Realizar la gira de coros de la Ópera de Tijuana a las ciudades de Mexicali y San Quintín; organizar el seminario para el manejo de equipo de audio en eventos masivos; y llevar a cabo el 15° Festival de Ópera en la Calle, dando continuidad al programa de creación y desarrollo de públicos, mediante la intervención en espacios públicos.</t>
  </si>
  <si>
    <t>Con Sabor a México Arte y Cultura, A.C.</t>
  </si>
  <si>
    <t>Contribuir al desarrollo de herramientas que fortalezcan las competencias de lenguaje y de pensamiento lógico-crítico de niñas y niños mediante la impartición de talleres; invitar a grupos de escuelas públicas y privadas para que visiten y conozcan el funcionamiento de la biblioteca BS-IBBY México, en cada visita se realizarán actividades que les permitan vivir el uso de la biblioteca como un espacio lúdico; desarrollar una publicación que sirva como guía para mediadores y promotores de lectura, además de ser un referente en cuanto a libros de calidad que se publican para niños y jóvenes; y hacer accesible la biblioteca BS-IBBY México para usuarios y visitantes con alguna discapacidad, mediante adecuaciones físicas prioritarias y capacitación para el personal.</t>
  </si>
  <si>
    <t>Patronato del Festival Internacional de Cine en Guadalajara, A.C. UDG</t>
  </si>
  <si>
    <t>Recibir y atender a 500 invitados, cineastas, actores, conferencistas, expositores, ponentes y más que participarán en los diferentes eventos que se realizarán dentro del marco del Festival; otorgar 10 premios en efectivo, de los cuales ocho serán entregados a directores y dos a productores; proyectar al menos 390 funciones; programar 230 películas; difundir el cine mexicano e iberoamericano en cuando menos 40 pantallas-sedes; seleccionar 100 películas (largometrajes y cortometrajes) en competencia; y llevar a cabo 202 actividades de desarrollo profesional para compartir conocimiento y experiencia, entre los invitados y los diversos grupos asistentes.</t>
  </si>
  <si>
    <t>Realizar la 60 Ceremonia del Ariel para reconocer públicamente a los realizadores, creadores, intérpretes y técnicos de las películas mexicanas, a partir de la inscripción de películas, la conformación de comités de elección, la elección y anuncio de nominados, así como la elección de ganadores y la premiación en 28 categorías; llevar a cabo la preparación de la 61 Ceremonia del Ariel para reconocer públicamente a los realizadores, creadores, intérpretes y técnicos de las películas mexicanas; desarrollar el proceso de elección de las películas que representarán al país en los Premios Goya y Oscar, en cumplimiento de los acuerdos internacionales que tiene México, a través de la AMACC, con las Academias Cinematográficas de España y Estados Unidos de América, respectivamente; y efectuar actividades de difusión, desarrollo y preservación del cine nacional, que vinculen y acerquen al público en general al cine mexicano y que contribuyan a la formación de nuevos públicos, a partir de la programación de ciclos, talleres, conferencias, charlas, entre otros.</t>
  </si>
  <si>
    <t>Realizar la producción y promoción de 10 y 6 conciertos, con intérpretes de máxima calidad; desarrollar distintas actividades tendientes al cumplimiento de los estatutos de la asociación Civil; fortalecer y promover que el espectador desarrolle habilidades que le permitan continuar asociando el disfrute del tiempo libre con la cultura; contar con un aproximado de 11,000 espectadores presenciales, ampliando el impacto en el público de manera exponencial derivado de la transmisión de los conciertos y eventos a través de redes sociales; fomentar, promocionar, proteger y difundir el patrimonio musical y cultural del país; producir arte y cultura mexicanos; abrir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los sectores involucrados.</t>
  </si>
  <si>
    <t>Dar seguimiento a la formación de públicos ofreciendo una cartelera musical de calidad, que mantenga el interés y fomente la retroalimentación de los involucrados en el proyecto y la percepción de la música en vivo; desarrollar e impulsar proyectos multidisciplinarios con el fin de generar un conocimiento práctico sobre los diversos aspectos que tiene la música en combinación con las demás artes escénicas, procurando un mejor entendimiento del arte de la interpretación teatral; generar plazas temporales para más de 500 profesionales de la música y de la producción de eventos; realizar un intercambio cultural entre jazzistas mexicanos con homólogos extranjeros, enriqueciendo así las posibilidades creativas de un género en franco crecimiento en el país; fortalecer la relación y el compromiso entre creadores y encargados de instituciones a cargo de foros, teatros, explanadas, plazas públicas y casas de cultura, para optimizar el uso de espacios y satisfacer a los públicos cautivos; y plasmar las problemáticas actuales de nuestra sociedad, en producciones multidisciplinarias para que el público genere consciencia de la situación del país y se interese por ser parte de la solución.</t>
  </si>
  <si>
    <t>Ofrecer un espacio para la representación escénica del talento de artistas mexicanos en los ámbitos de la pantomima, arte circense, clown y teatro callejero, en donde se reconozca su disciplina como actividad artística; difundir entre la población de la delegación Tlalpan la pantomima, arte circense y clown, a través de la puesta en escena de una cartelera variada; promover entre la población de la delegación Tlalpan el teatro callejero, a través de la apropiación del espacio e interacción con los actores, buscando crear un espacio de diálogo para conocer más sobre esta variante del teatro y los alcances de la misma; impulsar el potencial creativo y artístico de los asistentes por medio de la impartición de talleres teórico-prácticos, tales como: expresión escénica y voz, mímica, clown e iniciación a los malabares y acrobacias; poner a disposición de los participantes información actualizada sobre eventos relacionados a las artes escénicas y programas académicos afines, que se llevan a cabo en instituciones educativas y culturales de la demarcación, así como en otros puntos de la Ciudad de México, a partir de la instalación de un módulo informativo que estará durante todo el evento. Realizar una intervención artística a partir de la interacción con mimos itinerantes, los cuales trabajarán con elementos didácticos buscando la participación activa del público, así como provocar diversas conductas y emociones que inciten la reflexión; y buscar generar alianzas con centros educativos y casas de cultura para la promoción y difusión de las artes escénicas.</t>
  </si>
  <si>
    <t>Difundir y promover en 12,553 estudiantes de entre 4 y 29 años, los valores de la tolerancia, diversidad, la no discriminación y los derechos humanos, mediante la oferta de becas de transporte y recorridos guiados en las salas del Museo Memoria y Tolerancia; reforzar en los 12,553 estudiantes los temas de tolerancia, diversidad, no discriminación y derechos humanos a través de conferencias/talleres.</t>
  </si>
  <si>
    <t>Brindar al público una programación de diferentes géneros de música y danza con exponentes nacionales e internacionales; y ofrecer un espacio a los artistas nacionales e internacionales que les permita presentar sus proyectos artísticos y culturales más actuales a la población de la Ciudad de México.</t>
  </si>
  <si>
    <t>Festival Internacional de la Cultura Maya (FICMAYA) 2018 -Los Mayas de Hoy en el Tiempo-.</t>
  </si>
  <si>
    <t>Asociación con Nosotros, A.C.</t>
  </si>
  <si>
    <t>Fundación Michou y Mau, I.A.P.</t>
  </si>
  <si>
    <t>Sonora Adelante, A.C.</t>
  </si>
  <si>
    <t>Agencia de Desarrollo Integral Valle del Naranjo, S.C.</t>
  </si>
  <si>
    <t>Asociación Nacional Campesina e Indígena de Adultos Mayores, A.C.</t>
  </si>
  <si>
    <t>Confederación Nacional para la Innovación Rural, A.C.</t>
  </si>
  <si>
    <t>Desarrollo de Oportunidades Empresariales en Apoyo de la Micro Pequeña y Mediana Empresa, S.C.</t>
  </si>
  <si>
    <t>Futuro e Infancia Integral en Movimiento, A.C.</t>
  </si>
  <si>
    <t>Geos Rural, A.C.</t>
  </si>
  <si>
    <t>Hermanos Construyendo un Futuro Exitoso, A.C.</t>
  </si>
  <si>
    <t>Hombres y Mujeres Trabajando Francisco Villa, A.C.</t>
  </si>
  <si>
    <t>Impulso Social de Jalisco, A.C.</t>
  </si>
  <si>
    <t>Promotores para el Desarrollo Bee Savi, A.C.</t>
  </si>
  <si>
    <t>UFIC, Desarrollo para Guasave, A.C.</t>
  </si>
  <si>
    <t>Casa de Educación y Cultura a la no Violencia Tiyoli, A.C.</t>
  </si>
  <si>
    <t>ECOS, Evolucionadora Campesina y de Organizaciones Sociales, A.C.</t>
  </si>
  <si>
    <t>EMPROAGRO, Empresa Promotora de Proyectos Agroindustriales, A.C.</t>
  </si>
  <si>
    <t>Fundación AFHOR, A.C.</t>
  </si>
  <si>
    <t>Agricultura, Ganadería, Desarrollo Rural Pesca y Alimentación</t>
  </si>
  <si>
    <t>Asociación para Leer Escuchar, Escribir y Recrear, A.C.</t>
  </si>
  <si>
    <t>UGOCM, Unión General de Obreros y Campesinos de México, A.C.</t>
  </si>
  <si>
    <t>Segundo Trimestre de 2018</t>
  </si>
  <si>
    <t>Monto otorgado
(Pesos)
Enero-junio</t>
  </si>
  <si>
    <t>Fundación Teletón México, A.C.</t>
  </si>
  <si>
    <t>Apoyar a personas con capacidades diferentes.</t>
  </si>
  <si>
    <t xml:space="preserve">Asociación Mexicana de Impartidores de Justicia, A.C. (AMIJ) </t>
  </si>
  <si>
    <t>Educación Pública</t>
  </si>
  <si>
    <t>Promover el potencial de personas con Síndrome de Down, mediante la impartición de actividades que estimulen los ámbitos intelectual, afectivo, social, artístico, deportivo y de salud, que les permita en igualdad de oportunidades el acceso a una educación de calidad.</t>
  </si>
  <si>
    <t>Impartir clases de coro, solfeo, canto, piano y guitarra a los niños y adolescentes que forman parte del coro de Niños Cantores de Acámbaro.</t>
  </si>
  <si>
    <t>Formar musicalmente a niñas, niños y jóvenes entre los 7 y 17 años de edad de la Orquesta Sinfónica Esperanza Azteca Sinaloa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</si>
  <si>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Instituto Mexicano de Cinematografía </t>
  </si>
  <si>
    <t>Fundación IMSS, A.C.</t>
  </si>
  <si>
    <t>Academia Mexicana de Cirugía, A.C.</t>
  </si>
  <si>
    <t>Capacitar con sesiones académicas semanales en las cuales se exponen en el área médica impartidas por miembros académicos y por médicos de reconocido prestigio a nivel nacional e internacional; también se realizarán sesiones conjuntas con diversas sociedades, instituciones, escuelas y asociaciones médicas con el objeto de poner al alcance de los médicos generales, médicos especialistas, enfermeros, estudiantes de medicina y profesionistas afines, temas de actualidad e importancia nacional para su continua actualización.</t>
  </si>
  <si>
    <t>Beneficiar a estudiantes de excelencia académica a través del otorgamiento de becas.</t>
  </si>
  <si>
    <t>El Principio, Cine y Cultura, A.C.</t>
  </si>
  <si>
    <t>Cinema Planeta, A.C.</t>
  </si>
  <si>
    <t>Fundación Mecenas Arte y Cultura, A.C.</t>
  </si>
  <si>
    <t>Arcumo Integrando, A.C.</t>
  </si>
  <si>
    <t>Fundación Casa Wabi, A.C.</t>
  </si>
  <si>
    <t>Apoyar la Ceremonia entrega Diosas de Plata al Cine Mexicano, 47a. Edición.</t>
  </si>
  <si>
    <t>Realizar 10° Festival Internacional de Cine y Medio Ambiente de México.</t>
  </si>
  <si>
    <t>Shorts México 13° Edición del Festival Internacional de Cortometrajes de México (FICMEX) 2018.</t>
  </si>
  <si>
    <t>Como en el Cine, 2a. Edición.</t>
  </si>
  <si>
    <t>Casa Wabi - Programa de Cine 2° Edición.</t>
  </si>
  <si>
    <t>Fundación Elisa Carrillo Cabrera, A.C.</t>
  </si>
  <si>
    <t>México, Alianza Rural de Ideas Autónomas, S.C.</t>
  </si>
  <si>
    <t>Fortalecer los valores familiares y vecinales que fomentan la convivencia familiar y vecinal, a través de películas y documentales, así como impulsar entre los colonos valores alternos de crecimiento en contra de la violencia y la inseguridad.</t>
  </si>
  <si>
    <t xml:space="preserve">Niños Cantores de Acámbaro, A.C. </t>
  </si>
  <si>
    <t>Red de Cultura, A.C.</t>
  </si>
  <si>
    <t>Promotora Cultural Cubo Blanco, A.C.</t>
  </si>
  <si>
    <t>México Sin Fronteras, A.C.</t>
  </si>
  <si>
    <t>Fundación Artic para la Cultura y las Artes, A.C.</t>
  </si>
  <si>
    <t>Favorecer la transferencia de conocimiento entre los artistas visuales que utilizan los instrumentos multimedia para expresarse, tanto entre los consolidados a nivel internacional, como con los artistas de la región, a partir de conferencias, talleres, master clases y asesorías; Incrementar el número de artistas y estudios enfocados a la industria cultural en Morelos y en México; estimular la inversión y atracción de capital, vinculando inversionistas y productores con artistas, desarrolladores y empresas relacionadas con las industrias culturales, para comprar o licenciar contenidos originales o subcontratar tareas y funciones para maquilarlas; crear un espacio para promover los contenidos locales a través de obras, funciones, muestras, catálogos y selecciones especiales; detectar y canalizar los nuevos talentos en la región con la participación de escuelas, universidades, empresas e inversionistas. Fomentar una cultura que incentive el desarrollo creativo, económico y la cultura de la propiedad intelectual mexicana, a partir de la presentación de casos por parte de artistas y empresas exitosas en el mundo; y promover la vinculación y la cooperación entre artistas, empresas, escuelas y gobierno, organizando los esfuerzos en torno al evento.</t>
  </si>
  <si>
    <t>Festival Internacional del Cine en Morelia, A.C.</t>
  </si>
  <si>
    <t>Seleccionar, gestionar y trasladar las películas que serán proyectadas a lo largo del festival; organizar funciones de cine para promover el trabajo de los realizadores mexicanos y mostrar al público las nuevas propuestas cinematográficas internacionales; invitar, organizar el viaje y atender a las personas participantes en el festival para crear un espacio de encuentro entre realizadores, productores, curadores, distribuidores, programadores de festivales internacionales, críticos, estudiantes y público en general; organizar la alfombra roja y ceremonia de inauguración, para promover la programación, la labor que hace el festival y transmitir el evento en vivo; llevar a cabo una estrategia de comunicación con actividades continuas durante el 2018; organizar eventos de alfombra roja para promover con el público y los medios a los cineastas nacionales, además de eventos académicos, promocionales, de industria y de presentaciones de películas; diseñar y elaborar el catálogo de actividades, películas y cineastas participantes así como el programa de mano; premiar los mejores trabajos en competencia para ayudar a promover a los cineastas mexicanos y estimular su desarrollo profesional; montar una sala de prensa equipada para que los medios participantes puedan mandar sus notas y promover a los cineastas mexicanos; conseguir patrocinios privados y atender a patrocinadores con la finalidad de contar con los suficientes apoyos para poder organizar el festival en beneficio de los cineastas y el público mexicano; y coordinar las diferentes áreas del festival para poder organizar el festival de manera eficiente.</t>
  </si>
  <si>
    <t>Fundación Hermes Music, A.C.</t>
  </si>
  <si>
    <t>Teatro de Ciertos Habitantes, A.C.</t>
  </si>
  <si>
    <t>Construir la biblioteca que es el área de investigación, proyección y comunicación de este centro, así como la oficina que servirá para la administración, coordinación, promoción y desarrollo del centro y el vestíbulo, espacio de recepción de los grupos participantes, lugar de transición y llegada al centro.</t>
  </si>
  <si>
    <t>La Internacional Cinematográfica Iberocine, A.C.</t>
  </si>
  <si>
    <t>Generar contenidos originales con el fin de preservar la memoria de cineastas, la historia del cine y profundizar en los diferentes oficios del cine contemporáneo, así como promover el debate y el análisis sobre el quehacer cinematográfico actual; editar y publicar 6 cuadernos impresos en español y portugués sobre varios temas de cine, presentados en 4 formatos: reflexiones sobre diversas temáticas de cine (Esbozos), el quehacer cinematográfico y experiencias profesionales (Conversaciones), perfiles de cineastas destacados que fueron determinantes en la cinematografía de la región (Memorias), guiones de rodaje (Guiones); distribuir las publicaciones impresas en los principales y más reconocidos festivales de cine de México, de la región iberoamericana y del mundo para difundir y promover el quehacer cinematográfico actual de América Latina, España y Portugal; expandir los contenidos impresos de los 6 cuadernos publicados, así como 4 cuadernos de guiones publicados anteriormente, hacia una plataforma digital interactiva gratuita; generar contenidos audiovisuales exclusivos en los cuales los realizadores comparten su experiencia práctica y artística; y facilitar al público en general el acceso libre y gratuito a estos contenidos a través de la página web de Cinema23, la cual tiene alcance internacional.</t>
  </si>
  <si>
    <t>Suena México Suena, A.C.</t>
  </si>
  <si>
    <t>Programar un circuito de proyecciones de películas en distintos puntos de la ciudad de Cancún con el fin de promover entre la población del municipio un compendio de producciones fílmicas mexicanas con gran relevancia cultural nacional; ofrecer, dentro del marco de las proyecciones, actividades de carácter participativo consistentes en pláticas introductorias sobre el cine y sus diversos elementos para así otorgar a la población información valiosa y de calidad sobre el séptimo arte y su relevancia nacional a nivel artístico y cultural; y dar a conocer el festival por medio de una campaña de difusión para garantizar el alcance del evento y con ello impactar de manera significativa a la población prevista.</t>
  </si>
  <si>
    <t>Fundación Expresión en Corto, A.C.</t>
  </si>
  <si>
    <t>Escenología, A.C.</t>
  </si>
  <si>
    <t>Dar a conocer en el sitio de Escenología el catálogo digital de bienes y recursos del arte escénico, a manera de biblioteca virtual; cubrir un espectro de 20,000 personas por medio de nuestras redes sociales y otros espacios en internet, las cuales actualmente cubren 8,000 seguidores en Twitter, 3,000 en Facebook, 1,500 en Youtube y 300 en Instagram; y ofrecer esta biblioteca virtual a instituciones educativas y de investigación artística, así como asociaciones culturales, compañías de teatro, nacionales e internacionales, lo mismo que a personas interesadas en el quehacer teatral del país.</t>
  </si>
  <si>
    <t>Academia de Música del Palacio de Minería, A.C.</t>
  </si>
  <si>
    <t>Fomentar y promover unas de las expresiones culturales más importantes como es la música clásica, dando cumplimiento al compromiso de la Academia de Música del Palacio de Minería, A.C. con la sociedad mexicana con la promoción de la cultura y las expresiones artísticas en apoyo para el desarrollo cultural del país; difundir música culta a diferentes ámbitos de la sociedad mexicana a través de conciertos de la Temporada de verano 2018 de la Orquesta Sinfónica de Minería en los meses de julio y agosto, en donde se realizarán 8 conciertos dobles (sábados y domingos) y 2 conciertos de Gala Clausura (sábado y domingo); además, llevar a cabo conciertos didácticos, 9 ensayos abiertos al público, 9 pláticas de apreciación musical y 3 conciertos infantiles.</t>
  </si>
  <si>
    <t>Documental Ambulante, A.C.</t>
  </si>
  <si>
    <t>Realizar 700 proyecciones en estados de la República Mexicana; efectuar un programa con 80 documentales de 20 países; organizar pláticas y eventos especiales con invitados nacionales e internacionales.</t>
  </si>
  <si>
    <t>Hombre Naturaleza, A.C.</t>
  </si>
  <si>
    <t>Ampliar las perspectivas culturales desde un enfoque social y comprometido con la problemática ambiental, a través del cine; crear un foro de exhibiciones de cortometrajes destacados sobre la temática medioambiental nacionales e internacionales; impulsar a través de la cultura, utilizando el cine como medio para acercarle a la gente información temas fundamentales para nuestra calidad de vida; consolidar al festival como un espacio permanente de encuentro y competencia para la difusión de la cultura climática; impulsar la realización audiovisual al mismo tiempo que una campaña ecológica para fortalecer cambios de conducta y actitud a favor del ambiente a nivel global; posicionar a la Ciudad de México como sede oficial del festival en su carácter internacional; generar sinergia en la divulgación de la educación y cultura ambiental; divulgar la muestra de cortometrajes en relación con la estrategia de comunicación que se proyecte en el Plan Nacional de Cultura; presentar en el marco de festival charlas-debates con presencia de personalidades destacadas tanto del mundo del cine como de organizaciones ambientalistas; y llevar las producciones cinematográficas a jóvenes artistas del interior de la República, estimulando a la creación de cortometrajes que profundicen sobre el tema ambiental.</t>
  </si>
  <si>
    <t>Festival Internacional de Cine Documental de la Ciudad de México, A.C.</t>
  </si>
  <si>
    <t>Llevar a cabo la 13ª edición del festival DocsMX, que tendrá lugar del jueves 11 al sábado 20 de octubre de 2018: Programar aproximadamente 90 documentales, organizados en 6 secciones competitivas y 3 ciclos temáticos, contando con 9 sedes de exhibición, así como proyecciones especiales, funciones al aire libre y un programa elaborado específicamente para niños y niñas; y desarrollar un programa continuo de actividades en 2018.</t>
  </si>
  <si>
    <t>Utilizar el lenguaje escénico como una herramienta de divulgación del conocimiento para atraer nuevos públicos al museo, al mismo tiempo motivar la visita recurrente de las audiencias actuales del Museo Interactivo de Economía (MIDE); ofrecer un montaje escénico que promueva la misión del museo al fomentar el pensamiento crítico y creativo entre nuestros visitantes orientando el bienestar tanto individual como comunitario; y presentar un espacio de divulgación multisensorial y participativo en el que los visitantes puedan acercarse a los mensajes clave del museo a través del juego dramático, la música y tecnologías.</t>
  </si>
  <si>
    <t>Fundación Díaz Laredo, A.C.</t>
  </si>
  <si>
    <t>Presentar conciertos de ópera crossover, abiertos a todo público de manera gratuita; sensibilizar a cualquier tipo de público con respecto al tipo de voces requeridas para la ópera, instrumentos clásicos y la danza; acercar diversas bellas artes fusionadas a todo el público que sienta interés; y promover el talento nacional de estas disciplinas.</t>
  </si>
  <si>
    <t>Musitec, A.C.</t>
  </si>
  <si>
    <t>Realizar ópera en la calle flashmob, en 9 sitios de la Ciudad de México; y desarrollar el ciclo de conciertos operísticos: 1. Concierto "Ópera Hits 1", 2. "Suite de Ópera", 3. "Bel y Canto Ópera Hits II" y 4. "Concierto Operístico de la Canción Mexicana".</t>
  </si>
  <si>
    <t>Fideicomiso Museo Dolores Olmedo Patiño</t>
  </si>
  <si>
    <t>Vamos Juntos, Ten Confianza, A.C.</t>
  </si>
  <si>
    <t>Realizar Rallys Culturales que ofrezcan alternativas de ocupación del tiempo libre de forma sana y provechosa, para niños en edades de 6 a 12 años en las delegaciones Azcapotzalco y Cuauhtémoc sin distinción alguna; y desarrollar una aplicación móvil (App) que permita ofrecer actividades lúdicas y artísticas que favorezcan el juego como método de aprendizaje en los mencionados Rallys Culturales.</t>
  </si>
  <si>
    <t>Gp Soona, A.C.</t>
  </si>
  <si>
    <t>Brindar a los niños la oportunidad de acceder a contenido cultural hablándoles en su idioma a través del lenguaje cinematográfico; incentivar vocación en los niños a partir de un manejo lúdico de la cinematografía. Utilizar el cine como una herramienta de transformación social. Generar nuevas plataformas de aprendizaje, debate y participación de actores, realizadores independientes y productores de cine infantil para niños y niñas vulnerables; reducir la distancia social entre niñas y niños de casas hogar, así como niños en general de México a través del cine como experiencia cultural; exhibir contenidos infantiles para niñas, niños y toda la familia; desarrollar actividades lúdicas y entretenidas enfocadas a la cinematografía para niñas y niños en general y especialmente a los más vulnerables; desarrollar un set en donde los niños aprenderán el trabajo de filmación; recibir a niñas y niños como estrellas de cine en una alfombra roja, con fotógrafos profesionales; desarrollo de una cámara gigante antigua, donde los niños aprenderán el origen de la cinematografía y observarán el efecto real de la imagen invertida y de cabeza; ejecutar el festival durante 3 días, en donde el primer día será abierto exclusivamente para niños y niñas vulnerables y el resto para ambos públicos; contar con las instalaciones, mobiliario, equipo tecnológico y seguridad adecuada para la realización de las actividades y recibir a los infantes; llevar una correcta ejecución de los recursos en tiempo y forma; y difundir, promocionar y dar información sobre las actividades con las que cuenta el festival para una mayor apertura.</t>
  </si>
  <si>
    <t>Museo Del Objeto Del Objeto, A.C.</t>
  </si>
  <si>
    <t>Fundación de Artes Musicales de Baja California, A.C.</t>
  </si>
  <si>
    <t>Desarrollar los 3 niveles del programa comunitario redes 2025 a través de clases de iniciación musical, iniciación instrumental, trabajo formativo dentro de las orquestas, clases grupales por especialidad, ensayos tutti y clases de canto coral en 17 comunidades desfavorecidas de Baja California (16 en Tijuana y 1 en Ensenada) ofertándose de manera totalmente gratuita; impartir cursos de capacitación y fortalecimiento al claustro de maestros del Centro de Artes Musicales; y hacer difusión del Centro de Artes Musicales, a través de una pauta publicitaria, además de fortalecer redes sociales y página web.</t>
  </si>
  <si>
    <t>Fundación Amparo, I.A.P.</t>
  </si>
  <si>
    <t>Presentar un grupo importante de obras del artista polaco-mexicano Marcos Kurtycz en la ciudad de Puebla y dar a conocer de primera mano la obra de este artista en su contexto temporal (social, político y económico) en el que trabajo desde los años 60 del siglo XX hasta 1996, año de su muerte; cubrir montos para el transporte de la obra; pagar al curador por concepto de investigación, organización y realización de la exposición y por la redacción de un texto para el catálogo de la exposición; diseñar y adecuar los espacios para exhibir la obra; y diseñar e imprimir el catálogo que acompañara a la exposición.</t>
  </si>
  <si>
    <t>Asociación Azteca Amigos de la Cultura y las Artes, A.C.</t>
  </si>
  <si>
    <t>Formar musicalmente a niñas, niños y jóvenes entre los 7 y 17 años de edad de la Orquesta Sinfónica Esperanza Azteca (Nacional)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</si>
  <si>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Nuevo León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</si>
  <si>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Oaxaca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</si>
  <si>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Formar musicalmente a niñas, niños y jóvenes entre los 7 y 17 años de edad de la Orquesta Sinfónica Esperanza Azteca Quintana Roo, en Cancún,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</si>
  <si>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San Luis Potosí,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</si>
  <si>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Tabasco,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</si>
  <si>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Yucatán, en Progreso,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</si>
  <si>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Fideicomiso Festival Internacional de Santa Lucia</t>
  </si>
  <si>
    <t>Integrar una programación artística a tres niveles, facilitando el proceso de reflexión e intercambio de experiencias entre los creadores y potencializando el trabajo de los creadores locales; promover el consumo cultural escénico en la población con eventos gratuitos, ampliando en cada emisión su perspectiva, para volver al público cada vez más receptivo a oferta más compleja; consolidar a Nuevo León como un destino de oferta cultural escénica; y llevar a cabo procesos reflexivos con especialistas en diversas temáticas, que complementarán la programación escénica, abordando problemáticas y temáticas patrimoniales como: Conservación de zonas protegidas, Literatura del Noreste, Historia de México, Lenguaje, Juventud, Discapacidad, entre otros.</t>
  </si>
  <si>
    <t xml:space="preserve">Oxigenando al Planeta, A.C. </t>
  </si>
  <si>
    <t>Realizar una proyección gratuita de la historia del video mapping y el arte digital; presentar 3 instalaciones de video mapping que muestren los avances tecnológicos; enriquecer el acervo cultural del público asistente; y promover la creación de nuevas propuestas de proyección audiovisual.</t>
  </si>
  <si>
    <t>Roguiva, A.C.</t>
  </si>
  <si>
    <t>Realizar una convocatoria para artistas escénicos, donde a través de una audición se seleccionará al elenco de la obra; seleccionar un total de 9 actores, 2 músicos y 1 cantante, con la finalidad de conformar el elenco de El Arrogante Ciclo de las Hormigas; realizar una convocatoria internacional para creadores escénicos de diversas áreas, para realizar residencias artísticas dentro de la producción de: El Arrogante Ciclo de las Hormigas, con la finalidad de favorecer la creación de nuevas narrativas; seleccionar a un total de 5 creadores internacionales en las áreas de escenografía/diseño del espacio, iluminación, vestuario, trabajo corporal, así como un actor, con el propósito de enriquecer la creación contemporánea en la puesta en escena: El Arrogante Ciclo de las Hormigas; y realizar un total de 10 funciones para mostrar el trabajo realizado.</t>
  </si>
  <si>
    <t>Gaudenti, Arte y Cultura, A.C.</t>
  </si>
  <si>
    <t>Aprendiendo Con Cultura, A.C.</t>
  </si>
  <si>
    <t>Patronato Pro Biblioteca Vasconcelos, A.C.</t>
  </si>
  <si>
    <t>Fomentar el aprendizaje en el manejo de medios tecnológicos mediante el uso de contenidos digitales, impulsando actividades culturales y artísticas que permitan el desarrollo humano; beneficiar a la población usuaria de las bibliotecas públicas con la ampliación de recursos tecnológicos y el acercamiento a contenidos digitales, principalmente en el ámbito cultural y artístico mediante obras de apoyo a la educación, al fomento a la lectura, a la recreación, entre otros; aumentar la infraestructura tecnológica y cultural de la biblioteca pública que reciba el equipamiento tecnológico; mejorar los servicios de consulta en línea mediante el equipo tecnológico; generar actividades culturales mediante el uso del equipamiento y contenidos digitales; establecer lazos de cooperación con los gobiernos municipales mediante la firma de compromisos de colaboración en beneficio de las bibliotecas públicas que serán beneficiadas; adquirir el equipamiento tecnológico para las bibliotecas públicas seleccionadas; establecer la logística con las coordinaciones estatales de bibliotecas públicas para la distribución del equipamiento tecnológico; verificar la instalación y acondicionamiento del equipamiento tecnológico en las bibliotecas públicas.</t>
  </si>
  <si>
    <t>Formar musicalmente a niñas, niños y jóvenes entre los 7 y 17 años de edad de la Orquesta Sinfónica Esperanza Azteca Aguascalientes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</si>
  <si>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Baja California, en Ensenada,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</si>
  <si>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Veracruz por el Arte, A.C.</t>
  </si>
  <si>
    <t>Iniciar a niños y jóvenes de zonas marginales en el conocimiento, experimentación y práctica de los lenguajes artísticos; incentivar el consumo cultural de las zonas marginales en las que se llevarán a cabo los talleres como proceso de formación de públicos; detectar a niños o jóvenes con interés por las artes y canalizar sus inquietudes hacia centros de educación artística formal; dar a conocer entre los jóvenes la vida cultural de su comunidad y participar de ella a través de sus propias expresiones artísticas; y propiciar la participación de jóvenes artistas de Xalapa en el desarrollo de actividades artístico-comunitarias.</t>
  </si>
  <si>
    <t>Formar musicalmente a niñas, niños y jóvenes entre los 7 y 17 años de edad de la Orquesta Sinfónica Esperanza Azteca Michoacán,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</si>
  <si>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Morelos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</si>
  <si>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Nayarit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</si>
  <si>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Puebla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</si>
  <si>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Querétaro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</si>
  <si>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Sonora, Guaymas,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</si>
  <si>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Tamaulipas,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</si>
  <si>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Tlaxcala,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</si>
  <si>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Zacatecas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</si>
  <si>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Brindar una formación musical de niños y jóvenes entre los 5 y 17 años de edad mediante la práctica orquestal y coral de 4 Agrupaciones Comunitarias del Sistema Nacional de Fomento Musical de la Secretaría de Cultura en el Programa Vive con Música; y contar con 101 instrumentos musicales, como mínimo, para cada una de las orquestas sinfónicas, más la renovación requerida de instrumentos durante la operación del proyecto.</t>
  </si>
  <si>
    <t>Formar musicalmente a niñas, niños y jóvenes entre los 7 y 17 años de edad de la Orquesta Sinfónica Esperanza Azteca Baja California Sur, en La Paz,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</si>
  <si>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Campeche,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</si>
  <si>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Durango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</si>
  <si>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Guanajuato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</si>
  <si>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Guerrero, en Acapulco,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</si>
  <si>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Jalisco, en Tlaquepaque,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</si>
  <si>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Patronato de la Orquesta Sinfónica del Estado de México, A.C.</t>
  </si>
  <si>
    <t>Formar musicalmente a niñas, niños y jóvenes entre los 7 y 17 años de edad de la Orquesta Sinfónica Esperanza Azteca Estado de México, en Nezahualcóyotl,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</si>
  <si>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Chihuahua, en Ciudad Juárez,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</si>
  <si>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Chiapas,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</si>
  <si>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Ciudad de México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</si>
  <si>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Coahuila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</si>
  <si>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Colima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</si>
  <si>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</si>
  <si>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formar a maestros y maestras de escuelas públicas como facilitadores con habilidades interculturales; desarrollar un espacio de convivencia creativa dentro de las escuelas públicas del Centro Histórica, donde los niños y niñas, con base en la promoción de una educación integral, refuercen sus habilidades sociales y emocionales para construir ciudadanía a través de talleres de formación en artes, en las áreas de danza, música, teatro y artes visuales; y mostrar los logros alcanzados durante el proceso de aprendizaje de los talleres de artes, a través de una puesta en escena interdisciplinaria con la participación de niñas y niños de escuelas públicas del Centro Histórico y de la Nana, Fabrica de creación en Innovación, para la convivencia escolar y comunitaria.</t>
  </si>
  <si>
    <t>Patronato de la Escuela Superior de Música y Danza de Monterrey, A.C.</t>
  </si>
  <si>
    <t>Brindar capacitación y actualización docente en las diferentes especialidades para enriquecer el proceso de enseñanza con nuevas metodologías, motivando a los docentes a ser innovadores, inspiradores, creativos y actualizados en el aprovechamiento de las nuevas tecnologías que las generaciones actuales requieren; adquirir elementos de la producción escénica (vestuario, escenografía y utilería) y otros materiales y didácticos para las diferentes especialidades que se ofrecen en el proyecto educativo de música y danza, incrementando el acervo de material didáctico de la institución; realizar residencias académico-artísticas con pedagogos y artistas de reconocido prestigio nacional e internacional para enriquecer el nivel académico de la institución; programar, crear y participar en foros, encuentros, e intercambios estudiantiles y docentes a nivel nacional e internacional, con el fin de promover y difundir las manifestaciones artísticas tradicionales y de vanguardia tanto en México como en el extranjero; y crear intervenciones didácticas y artísticas en todo tipo de institución, destacando las de carácter social y comunitario.</t>
  </si>
  <si>
    <t>Formar musicalmente a niñas, niños y jóvenes entre los 7 y 17 años de edad de la Orquesta Sinfónica Esperanza Azteca Veracruz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</si>
  <si>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Hidalgo,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</si>
  <si>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Psicoanaliz-Arte, A.C.</t>
  </si>
  <si>
    <t>Promover la participación de los jóvenes en las actividades culturales a través de conciertos en sus comunidades; difundir a través de la música la problemática que afecta a la población para concientizarlos y motivarlos a la búsqueda de soluciones; utilizar la música como medio de transporte para lograr la comunicación y convivencia sana entre los habitantes de la comunidad; promover la utilización de espacios públicos de las comunidades y acondicionarlos para que la comunidad esté a gusto y disfrute de los conciertos; recrear y dar alegría a jóvenes y adultos de las comunidades seleccionadas, a través de canciones populares; fomentar en los jóvenes el gusto por la música y las canciones con contenido social; y llevar tecnología a las comunidades alejadas.</t>
  </si>
  <si>
    <t>Fundación Bolo, A.C.</t>
  </si>
  <si>
    <t>Promover la inclusión social a las artes a 150 niños y adolescentes en el dominio de un instrumento que rescate, exponga y difunda la cultura musical local a través de conciertos que abarquen arreglos de compositores clásicos y regionales; rescatar y resguardar el patrimonio musical de nuestros pueblos originarios mediante la implementación de 19 talleres de música para 150 niños y jóvenes del municipio de Huasca de Ocampo, Hidalgo, con la finalidad que las siguientes generaciones de niños y jóvenes conozcan y aprecien sus propias expresiones artísticas; adquirir 59 instrumentos de las diferentes familias instrumentales; y conformar un equipo de trabajo de 19 maestros especializados en las diversas familias musicales.</t>
  </si>
  <si>
    <t>Sentimientos Sentidos Expresión, A.C.</t>
  </si>
  <si>
    <t>Usar la explanada de la Plaza Soberanía de la República que es uno de los espacios públicos más importantes de la Ciudad de México, para la realización de proyectos culturales en beneficio de la interacción social y la difusión del arte; mostrar la riqueza cultural y artística con la que cuenta México al difundir, a través de obras de diferentes disciplinas, la visión de múltiples artistas sobre la sociedad mexicana unida y colaborando para mitigar los estragos ocasionados por el sismo del 19 de septiembre de 2017; darle acceso a las artes plásticas, fotográficas y musicales a la población y turistas de la Ciudad de México, dando nuevos foros a artistas nacionales; hacer partícipe a la juventud y niñez capitalina en proyectos culturales; realizar 22 presentaciones musicales que apoyen en la difusión del fomento a la cultura y el arte de México en la capital; y dar foro digno a artistas mexicanos núbiles de diferentes disciplinas para que puedan mostrar al público en general sus diferentes propuestas artísticas.</t>
  </si>
  <si>
    <t>Festival Internacional de Cine Fantástico, A.C.</t>
  </si>
  <si>
    <t>Flademmex, A.C.</t>
  </si>
  <si>
    <t>Fundación Montemayor Seguy, A.C.</t>
  </si>
  <si>
    <t>Construir, ampliar y remodelar, los espacios físicos de la institución para dar una mejor atención a los usuarios y abarcar un mayor porcentaje de población beneficiada; y equipar y amueblar los espacios nuevos que se agreguen gracias a este proyecto a la institución.</t>
  </si>
  <si>
    <t>Realizar la entrega 60 de la Ceremonia del Ariel, como complemento al proyecto etiquetado en el Presupuesto de Egresos de la Federación 2018, por medio de la transmisión en vivo, la difusión e impacto social, el gremio cinematográfico se engalana reconociendo públicamente a los realizadores, creadores, intérpretes, técnicos de las películas mexicanas, a partir de la inscripción de películas, la conformación de los comités de elección, la elección y anuncio de nominados, la elección de ganadores y la premiación de 28 categorías; y realizar el proceso de preparación para la 61 ceremonia del Ariel en adición al proyecto etiquetado en el Presupuesto de Egresos de la Federación 2018, a fin de ejecutar la producción de estatuillas, el visionado, las votaciones y la imagen general de difusión.</t>
  </si>
  <si>
    <t>Fundación para las Letras Mexicanas, A.C.</t>
  </si>
  <si>
    <t>Apoyo para la Enciclopedia de la Literatura en México 2018.</t>
  </si>
  <si>
    <t>Apoyar el Festival Internacional de Danza.</t>
  </si>
  <si>
    <t>Fundación Pedro Meyer, A.C.</t>
  </si>
  <si>
    <t>Apoyar el Fotomuseo Cuatro Caminos.</t>
  </si>
  <si>
    <t>Fundación Pedro Valtierra, A.C.</t>
  </si>
  <si>
    <t>Apoyo para el Concurso Nacional de Fotografía de Foto Periodística y Documental.</t>
  </si>
  <si>
    <t>Apoyo para la Academia Mexicana de Artes y Ciencias Cinematográficas II.</t>
  </si>
  <si>
    <t>Festival de Música Miguel Bernal Jimenez, A.C.</t>
  </si>
  <si>
    <t>Banco Interacciones, S.A. Institución de Banca Múltiple, Grupo Financiero Interacciones</t>
  </si>
  <si>
    <t>Fideicomiso Museo de Arte Popular Mexicano.</t>
  </si>
  <si>
    <t>Entidades no Sectorizadas</t>
  </si>
  <si>
    <t>Instituto Nacional de las Mujeres</t>
  </si>
  <si>
    <t>Abriendo Veredas, A.C.</t>
  </si>
  <si>
    <t>Proyecto: Empresas solidarias: una estrategia para impulsar el empoderamiento económico de mujeres rurales en Tezonapa, Veracruz.</t>
  </si>
  <si>
    <t>Academia Hidalguense de Educación y Derechos Humanos, A.C.</t>
  </si>
  <si>
    <t>Proyecto: Cuerpos afectivos: educación para la afectividad y sexualidad integral, una tarea colectiva.</t>
  </si>
  <si>
    <t>Acción en Comunidad para el Desarrollo e Integración, A.C.</t>
  </si>
  <si>
    <t>Proyecto: Consolidación productiva de mujeres indígenas empoderadas de Villa del Rio.</t>
  </si>
  <si>
    <t>Acción Social Ririki, A.C.</t>
  </si>
  <si>
    <t>Acciones Ciudadanas para Combatir las Violaciones de las Garantías Individuales y los Derechos Humanos</t>
  </si>
  <si>
    <t>Proyecto: En el jale siempre protegida, siempre segura.</t>
  </si>
  <si>
    <t>Acciones Pro Derechos Humanos para la Igualdad, A.C.</t>
  </si>
  <si>
    <t>Proyecto: Tus derechos en escena.</t>
  </si>
  <si>
    <t>Actores Sociales Impulsando Acciones, A.C.</t>
  </si>
  <si>
    <t>Proyecto: Impulso de emprendimientos para el autoempleo y la inserción equitativa al ámbito productivo de jóvenes y mujeres en la Sierra Norte de Puebla.</t>
  </si>
  <si>
    <t>Agencia de Desarrollo Local para la Disminución de la Pobreza en la Mixteca, A.C.</t>
  </si>
  <si>
    <t>Alianza Garantizar a Mujeres y Hombres la Igualdad en el Goce de Todos los Derechos Humanos, A.C.</t>
  </si>
  <si>
    <t>Alianza Totonaca para el Desarrollo, A.C.</t>
  </si>
  <si>
    <t>Proyecto: Fortalecimiento de capacidades técnicas y administrativas para la gestión de microemprendimientos con mujeres indígenas.</t>
  </si>
  <si>
    <t>Alternativa Yucateca Integral para el Desarrollo Humano, A.C.</t>
  </si>
  <si>
    <t>Alternativas para el Desarrollo Autogestionario, A.C.</t>
  </si>
  <si>
    <t>Ánimos Novandi, A.C.</t>
  </si>
  <si>
    <t>Proyecto: Sexo, mitos y realidades: educación para el ejercicio responsable de la sexualidad y libre de violencia.</t>
  </si>
  <si>
    <t>Articulación Ciudadana para la Equidad y el Desarrollo, A.C.</t>
  </si>
  <si>
    <t>Proyecto: ¡No sin nosotras! Previniendo la violencia política de género e incentivando el ejercicio pleno de los derechos político-electorales de las mujeres morelenses de 8 municipios con alerta de violencia de género.</t>
  </si>
  <si>
    <t>Asesores y Consultores Calpulli, S.C.</t>
  </si>
  <si>
    <t>Proyecto: Prevención del embarazo en los y las adolescentes y jóvenes.</t>
  </si>
  <si>
    <t>Proyecto: Mujeres xhon y xidza, fortaleciendo la ciudadanía y la participación política de la región Sierra Norte de Oaxaca.</t>
  </si>
  <si>
    <t>Asistencia Legal por los Derechos Humanos, A.C.</t>
  </si>
  <si>
    <t>Proyecto: Litigio estratégico para la erradicación de la violencia institucional que sufren las mujeres privadas de libertad en centros de reinserción social.</t>
  </si>
  <si>
    <t>Asociación de Cuidadores Domiciliarios, A.C.</t>
  </si>
  <si>
    <t>Proyecto: Empoderamiento económico de las mujeres en los municipios de Ciudad Valles y San Luis Potosí.</t>
  </si>
  <si>
    <t xml:space="preserve">Asociación de Prevención, Detección y Atención Integral ante la Respuesta al VIH, Sida, I.A.P. </t>
  </si>
  <si>
    <t>Proyecto: Programa para la prevención del embarazo, el VIH y las ITS en 5 municipios del Estado de Yucatán.</t>
  </si>
  <si>
    <t>Asociación de Servicios Integrales por la Equidad en la Sociedad, A.C.</t>
  </si>
  <si>
    <t>Proyecto: Clínica de empoderamiento integral para mujeres víctimas y/o sobrevivientes de violencia familiar para impulsar y promover su autonomía.</t>
  </si>
  <si>
    <t>Asociación Mazahua Mujeres Emprendedoras, A.C.</t>
  </si>
  <si>
    <t>Proyecto: Fomentando alternativas para erradicar la violencia económica y psicológica que transgrede a familias indígenas de la etnia mazahua, en los municipios de Atlacomulco y Jocotitlán, Estado de México.</t>
  </si>
  <si>
    <t>Asociación Nacional Cívica Femenina, A.C.</t>
  </si>
  <si>
    <t>Proyecto: Escuela de incidencia política para mujeres líderes, quinta generación: consolidando competencias para la incidencia.</t>
  </si>
  <si>
    <t>Asociación Nacional de Impulso al Desarrollo Rural Sustentable, A.C.</t>
  </si>
  <si>
    <t>Asociación Progreso para México, A.C.</t>
  </si>
  <si>
    <t>Proyecto: Miradas diversas: estrategias de profesionalización para la igualdad II.</t>
  </si>
  <si>
    <t>Avanzando Juntas Jefas de Familia y Madres Solteras en México, A.C.</t>
  </si>
  <si>
    <t>Proyecto: Repartiendo tareas. El trabajo doméstico es responsabilidad de todas y todos.</t>
  </si>
  <si>
    <t>Balance Promoción para el Desarrollo y Juventud, A.C.</t>
  </si>
  <si>
    <t>Proyecto: Nosotras decidimos cuando.</t>
  </si>
  <si>
    <t>Becerra Mesa de Ibarrilla y Asociados, A.C.</t>
  </si>
  <si>
    <t>Proyecto: Fortalecimiento a la economía de las mujeres a través de la instalación de huertos de traspatio.</t>
  </si>
  <si>
    <t>Biosocial Inclusión y Desarrollo, A.C.</t>
  </si>
  <si>
    <t>Cañuela, S.C.</t>
  </si>
  <si>
    <t>Proyecto: Fortaleciendo a la red de mujeres uejkatika talnamikilis para su capitalización y autonomía.</t>
  </si>
  <si>
    <t>Proyecto: Con...ciencia en la prevención.</t>
  </si>
  <si>
    <t>Centro Bytzahui para el Desarrollo de lo Nuestro, A.C.</t>
  </si>
  <si>
    <t>Proyecto: Fomento de la valoración del desempeño de las mujeres en la vida de San Juan Atepec.</t>
  </si>
  <si>
    <t>Centro de Análisis, Formación e Iniciativa Social, A.C.</t>
  </si>
  <si>
    <t>Proyecto: Generando capacidades para el ejercicio de sexualidades responsables e informadas y la prevención de embarazos adolescentes entre estudiantes de preparatoria en 3 municipios del Estado de Hidalgo.</t>
  </si>
  <si>
    <t>Centro de Asesoría para el Desarrollo Indígena, A.C.</t>
  </si>
  <si>
    <t>Proyecto: Creando recursos y puntos de encuentro amigables entre jóvenes y personas adultas para construir alternativas preventivas del embarazo adolescente.</t>
  </si>
  <si>
    <t>Centro de Derechos Humanos Victoria Diez, A.C.</t>
  </si>
  <si>
    <t>Centro de Desarrollo Rural Quetzalcóatl, A.C.</t>
  </si>
  <si>
    <t>Centro de Estudios Estratégicos e Investigación Social, A.C.</t>
  </si>
  <si>
    <t>Proyecto: Empoderamiento de las mujeres de Toluca, en el ejercicio de la cultura democrática.</t>
  </si>
  <si>
    <t>Centro de Estudios Sociales y Culturales Antonio de Montesinos, A.C.</t>
  </si>
  <si>
    <t>Proyecto: Escuela de ciudadanía para la participación pública con perspectiva de género y enfoque de derechos humanos.</t>
  </si>
  <si>
    <t>Centro de Experimentación para el Desarrollo Comunitario Tzeltal, A.C.</t>
  </si>
  <si>
    <t>Centro de Investigación Capacitación y Atención para el Desarrollo Social, A.C.</t>
  </si>
  <si>
    <t>Proyecto: Diplomado a distancia: violencia de género y feminicidios.</t>
  </si>
  <si>
    <t>Centro de Investigaciones en Salud de Comitán, A.C</t>
  </si>
  <si>
    <t>Proyecto: Tejiendo redes de acción para la prevención de embarazo en adolescentes, promoción de derechos y equidad de género.</t>
  </si>
  <si>
    <t>Centro de Investigaciones para la Equidad Política Pública y Desarrollo, S.C.</t>
  </si>
  <si>
    <t>Proyecto: Estrategia de prevención para el ejercicio de los derechos sexuales y reproductivos en niñas y mujeres en el Estado de Querétaro.</t>
  </si>
  <si>
    <t>Centro Estratégico de Desarrollo Humano NAV, A.C.</t>
  </si>
  <si>
    <t>Proyecto: Empoderar a madres solteras mediante la producción orgánica de plantas aromáticas y apoyar en la construcción de proyectos de vida de adolescentes en Atlixco, Puebla.</t>
  </si>
  <si>
    <t>Centro Fray Julián Garces Derechos Humanos y Desarrollo Local, A.C.</t>
  </si>
  <si>
    <t>Proyecto: Fortalecimiento a grupos comunitarios para la implementación e incidencia de un modelo educativo para la prevención de la trata de mujeres y niñas con fines de explotación sexual en el Estado de Tlaxcala.</t>
  </si>
  <si>
    <t>Centro Impulsor de Acciones Sociales, A.C.</t>
  </si>
  <si>
    <t>Proyecto: Mujeres indígenas fortaleciendo futuros para cambiar realidades, mediante el manejo sistemático de cabras lecheras, continuidad.</t>
  </si>
  <si>
    <t>Centro Intercultural para la Sustentabilidad, A.C.</t>
  </si>
  <si>
    <t>Proyecto: Fortalecimiento de la participación comunitaria con mujeres indígenas en la preservación y cuidado para el acceso equitativo del agua.</t>
  </si>
  <si>
    <t>Centro Kariel, A.C.</t>
  </si>
  <si>
    <t>Proyecto: Abuso sexual y embarazo adolescente: una propuesta de intervención comunitaria para su prevención en zonas de alta incidencia delictiva del municipio de Durango.</t>
  </si>
  <si>
    <t>Centro para la Promoción y la Preservación del Medio Ambiente y Sustentabilidad, A.C.</t>
  </si>
  <si>
    <t>Centro Regional de Estudios y Acciones Sociales Creas, A.C.</t>
  </si>
  <si>
    <t>Proyecto: Jóvenes de AltaVista por una sexualidad: libre, informada, responsable, equitativa y segura.</t>
  </si>
  <si>
    <t>Centros de Cuidado, Atención y Educación Integral Coralitos, A.C.</t>
  </si>
  <si>
    <t>Seteras, A.C.</t>
  </si>
  <si>
    <t>Proyecto: Módulos productivos locales de mujeres rurales e indígenas en la region central, municipio de San Miguel de Allende, Guanajuato.</t>
  </si>
  <si>
    <t>Proyecto: Mujeres de la Perla, Pico de Orizaba, Veracruz, promueven su liderazgo y capacitan a mujeres emprendedoras.</t>
  </si>
  <si>
    <t>Proyecto: Red de defensoras y promotoras para el impulso de la igualdad sustantiva en Morelos, Guerrero y Oaxaca; una experiencia regional de defensa, acompañamiento e incidencia.</t>
  </si>
  <si>
    <t>CIHAM, Centro Interdisciplinario Humanista para el Avance de las Mujeres, A.C.</t>
  </si>
  <si>
    <t>Ciudadanía en Movimiento en Camino a la Igualdad de Género Cimate, A.C.</t>
  </si>
  <si>
    <t>Proyecto: Alternativas de autoempleo para mujeres en el trabajo de cuidado de personas mayores.</t>
  </si>
  <si>
    <t>Ciudadanía para la Integración Social, A.C.</t>
  </si>
  <si>
    <t>Clóset de Sor Juana, A.C.</t>
  </si>
  <si>
    <t>Proyecto: Lesbiagenda 2019-2024: definiendo prioridades de política de igualdad para lesbianas y bisexuales.</t>
  </si>
  <si>
    <t>Colectiva Ciudad y Género, A.C.</t>
  </si>
  <si>
    <t>Proyecto: Derechos de las mujeres en las agendas de los gobiernos municipales de la zona oriente del istmo oaxaqueño.</t>
  </si>
  <si>
    <t>Colectivo Akelarre, A.C.</t>
  </si>
  <si>
    <t>Proyecto: Mujeres jóvenes hacia un ejercicio pleno e informado de sus derechos sexuales y reproductivos.</t>
  </si>
  <si>
    <t>Colectivo de Jóvenes Profesionistas Campesinos, A.C.</t>
  </si>
  <si>
    <t>Proyecto: Mujeres emprendedoras fortaleciendo sus capacidades organizativas y de agenciamiento para el impulso de microempresas sociales a través de la implementación de proyectos productivos con enfoque de género y economía solidaria en 2 comunidades campesinas indígenas del municipio de Pahuatlan, Puebla.</t>
  </si>
  <si>
    <t>Colectivo de Mujeres por la Equidad la Salud y la Educación, A.C.</t>
  </si>
  <si>
    <t>Proyecto: Promoviendo el ejercicio de una sexualidad responsable y placentera con igualdad de género, entre adolescentes y jóvenes en zonas populares de la Ciudad de México y Zacatecas.</t>
  </si>
  <si>
    <t>Colectivo Mujer y Utopía, A.C.</t>
  </si>
  <si>
    <t>Proyecto: Reconocimiento social de los derechos sexuales y reproductivos para el bienestar y salud sexual de las mujeres.</t>
  </si>
  <si>
    <t>Colegio de Profesionistas en Ciencia Política y Administración Pública, A.C.</t>
  </si>
  <si>
    <t>Proyecto: Atención de mujeres indígenas choles en su comunidad: por la salud integral, la no violencia y la equidad de género.</t>
  </si>
  <si>
    <t>Compromiso Solidaridad y Ayuda Social, A.C.</t>
  </si>
  <si>
    <t>Comunidad Educativa Interdisciplinaria, A.C.</t>
  </si>
  <si>
    <t>Comunidad Metropolitana</t>
  </si>
  <si>
    <t>Proyecto: Transmutar, estrategia para contribuir a la reducción de la violencia de género y el riesgo de infección por VIH en mujeres transgenero de la Zona Metropolitana de Monterrey, Nuevo León.</t>
  </si>
  <si>
    <t>Comunidad y Ambiente Adonay, A.C.</t>
  </si>
  <si>
    <t>Proyecto: Mujeres emprendedoras: producción y comercialización de huevo orgánico.</t>
  </si>
  <si>
    <t>Con Un Mismo Corazón, A.C.</t>
  </si>
  <si>
    <t>Proyecto: Formación y desarrollo de capacidades a mujeres, jóvenes, adolescentes, discapacitadas y adultas mayores, para el ejercicio de su derecho al desarrollo humano integral y su empoderamiento, en municipios de Puebla.</t>
  </si>
  <si>
    <t>Consejo Estatal para el Desarrollo Social Humano y Ambiental, A.C.</t>
  </si>
  <si>
    <t>Proyecto: Formación de mujeres indígenas para la identificación y diseño de proyectos productivos sustentables con enfoque de género.</t>
  </si>
  <si>
    <t>Consorcio para el Dialogo Parlamentario y la Equidad, A.C.</t>
  </si>
  <si>
    <t>Proyecto: Igualdad sustantiva y elecciones: ciudadanas haciendo valer la Constitución de la Ciudad de México.</t>
  </si>
  <si>
    <t>Consorcio para el Dialogo Parlamentario y la Equidad Oaxaca, A.C.</t>
  </si>
  <si>
    <t>Proyecto: Liderazgo y participación política de mujeres mixes de Oaxaca.</t>
  </si>
  <si>
    <t>Construyendo Acciones para el Desarrollo y la Igualdad Conadi, A.C.</t>
  </si>
  <si>
    <t>Proyecto: Constructoras de autonomía económica: generando competencias laborales, cerrando brechas de desigualdad.</t>
  </si>
  <si>
    <t>Construyendo Esperanzas, A.C.</t>
  </si>
  <si>
    <t>Dauge, A.C.</t>
  </si>
  <si>
    <t>Proyecto: título: Creciendo como emprendedoras solidarias, segunda etapa.</t>
  </si>
  <si>
    <t>Democracia y Sexualidad, A.C.</t>
  </si>
  <si>
    <t>Proyecto: Descarga, decide y disfruta, segunda fase.</t>
  </si>
  <si>
    <t>Proyecto: Hacia la consulta indígena en materia de prevención de la violencia obstétrica en la Huasteca Potosina.</t>
  </si>
  <si>
    <t>Desarrollo Indígena y Equidad Social, A.C.</t>
  </si>
  <si>
    <t>Diálogos para el Desarrollo y la Equidad Social, A.C.</t>
  </si>
  <si>
    <t>Proyecto: Hacia la reducción de las brechas de género y el desarrollo integral de comunidades rurales e indígenas de San Juan Tamazola en la Mixteca Alta de Oaxaca. Segunda fase.</t>
  </si>
  <si>
    <t>Diversidades y No Discriminación, A.C.</t>
  </si>
  <si>
    <t>Proyecto: Atención y prevención de la violencia en el noviazgo en escuelas preparatorias de Oaxaca.</t>
  </si>
  <si>
    <t>Proyecto: Construcción y fortalecimiento de capacidades de mujeres jefas de familia mediante su empoderamiento económico y el ejercicio de sus derechos.</t>
  </si>
  <si>
    <t>Proyecto: Fortalecimiento de las mujeres indígenas a través de proyectos productivos que procuren la seguridad alimentaria y sus capacidades técnicas y administrativas.</t>
  </si>
  <si>
    <t>Emprendiendo para la Inclusión Intersectorial, A.C.</t>
  </si>
  <si>
    <t>Proyecto: Programa integral de fortalecimiento empresarial de proyectos productivos liderados por mujeres que favorezcan su competitividad administrativa, financiera y tecnológica.</t>
  </si>
  <si>
    <t>Entornos Educativos, A.C.</t>
  </si>
  <si>
    <t>Proyecto: Fortalecimiento e integración de la perspectiva de género para la adaptación al cambio climático, acceso al agua y manejo de los residuos.</t>
  </si>
  <si>
    <t>Equidad de Género Ciudadanía, Trabajo y Familia, A.C.</t>
  </si>
  <si>
    <t>Proyecto: Los derechos sexuales y reproductivos de las y los jóvenes y la prevención del embarazo en adolescentes en la gestión integral de riesgo de desastre en Chiapas y Oaxaca.</t>
  </si>
  <si>
    <t>Equidad y Autonomía en Movimiento, A.C.</t>
  </si>
  <si>
    <t>Equipo de Educación para la Paz y los Derechos Humanos del Estado de Durango, A.C.</t>
  </si>
  <si>
    <t>Proyecto: Practicas innovadoras y factores de protección para la prevención del embarazo de mujeres adolescentes en los municipios de Durango, Gómez Palacio y Lerdo.</t>
  </si>
  <si>
    <t>Proyecto: Observatorio ciudadano de defensa de los derechos políticos de las mujeres serranas.</t>
  </si>
  <si>
    <t>Federación Indígena Empresarial y Comunidades Locales de México, A.C.</t>
  </si>
  <si>
    <t>Proyecto: Fortaleciendo los conocimientos de las mujeres indígenas para el impulso de sus emprendimientos.</t>
  </si>
  <si>
    <t>Frente Comunitario Komukp, A.C.</t>
  </si>
  <si>
    <t>Proyecto: Implementación de huertos frutícolas para preservar los recursos naturales de Magdalena Peñasco.</t>
  </si>
  <si>
    <t>Fundación Almas Solidarias, A.C.</t>
  </si>
  <si>
    <t>Proyecto: Capacitación y fortalecimiento de las capacidades para el desarrollo integral de las mujeres en situación de vulnerabilidad que viven en el municipio de Chalco y Valle de Chalco Solidaridad, Estado de México.</t>
  </si>
  <si>
    <t>Fundación Alternativas para el Desarrollo, A.C.</t>
  </si>
  <si>
    <t>Proyecto: Porque me quiero, me cuido: modelo integral de prevención y cuidado de la salud sexual y reproductiva en mujeres jóvenes, jefas de familia y víctimas de violencia en los municipios de Totora y Tlaxcala.</t>
  </si>
  <si>
    <t>Fundación Anyo Altruismo Proactivo, A.C.</t>
  </si>
  <si>
    <t>Proyecto: Educa mujeres.</t>
  </si>
  <si>
    <t>Fundación Barrio Unido I.A.P.</t>
  </si>
  <si>
    <t>Proyecto: Al rescate de la cultura de participación social de las mujeres del barrio de Tepito en las Colonias Centro y Morelos.</t>
  </si>
  <si>
    <t>Fundación Bruja Violeta, A.C.</t>
  </si>
  <si>
    <t>Proyecto: Aprender a prevenir.</t>
  </si>
  <si>
    <t>Fundación de Apoyo a la Juventud, L.A.P.</t>
  </si>
  <si>
    <t>Proyecto: Implementando acciones con enfoque de género y juventud para la promoción de los derechos sexuales y reproductivos de mujeres jóvenes en la Ciudad de México, que sumen a su empoderamiento, fomento y pleno ejercicio: Mujeres jóvenes: participación, inclusión y construcción 2018.</t>
  </si>
  <si>
    <t>Fundación de Apoyo Infantil, Guanajuato, A.C.</t>
  </si>
  <si>
    <t>Proyecto: ¡Ser mamá no es un juego...! Las redes locales de jóvenes mujeres indígenas trabajando en la prevención del embarazo en adolescentes igualdad de género, proyecto de vida, (tercera etapa).</t>
  </si>
  <si>
    <t>Fundación de Apoyo Social a la Mujer, A.C.</t>
  </si>
  <si>
    <t>Fundación Dar, L.A.P.</t>
  </si>
  <si>
    <t>Proyecto: Educando en igualdad: prevenir, detectar y atender la violencia familiar y de género.</t>
  </si>
  <si>
    <t>Fundación Diversa Coahuila, A.C.</t>
  </si>
  <si>
    <t>Proyecto: Proyecto de vida en adolescentes desde las capacidades internas y tecnológicas para favorecer a su competitividad y bienestar.</t>
  </si>
  <si>
    <t>Fundación Heberto Castillo Martinez, A.C.</t>
  </si>
  <si>
    <t>Proyecto: Fomentando liderazgos para una Ciudad incluyente. Acciones de capacitación y difusión de la Constitución Política de la Ciudad de México y de los instrumentos de participación ciudadana. A favor de una participación activa y equitativa.</t>
  </si>
  <si>
    <t>Fundación Motivo México, A.C.</t>
  </si>
  <si>
    <t>Proyecto: Estamos para nosotras: acciones a favor del empoderamiento económico y fomento de la igualdad de género para un crecimiento inclusivo y una vida mejor de las mujeres que viven en el municipio de Cuautla y de mujeres indígenas del municipio de Tétela del Volcán en el Estado de Morelos.</t>
  </si>
  <si>
    <t>Género y Flor de Maíz, A.C.</t>
  </si>
  <si>
    <t>Proyecto: Promoción de los derechos de las niñas y mujeres con discapacidad para la construcción de una sociedad incluyente e igualitaria.</t>
  </si>
  <si>
    <t>Género y Masculinidad Joven Gema Joven, A.C.</t>
  </si>
  <si>
    <t>Proyecto: Agenda política metropolitana para frenar la violencia contra las mujeres.</t>
  </si>
  <si>
    <t>Grupo de Estudios Ambientales y Asesoría Técnica Comunitaria, A.C.</t>
  </si>
  <si>
    <t>Proyecto: Generando autoempleos para mujeres indígenas.</t>
  </si>
  <si>
    <t>Grupo de Estudios Sobre la Mujer Rosario Castellanos, A.C.</t>
  </si>
  <si>
    <t>Proyecto: Para ejercer mi sexualidad me informo y decido.</t>
  </si>
  <si>
    <t>Grupo Gestor Ogad, A.C.</t>
  </si>
  <si>
    <t>Investigación e Intervención Psicosocial, IIPSIS, A.C.</t>
  </si>
  <si>
    <t>Proyecto: Jóvenes por la igualdad.</t>
  </si>
  <si>
    <t>Infancia Común, A.C.</t>
  </si>
  <si>
    <t>Proyecto: Oaxaca sin trata.</t>
  </si>
  <si>
    <t>Iniciativa Ciudadana y Desarrollo Social Incide Social, A.C.</t>
  </si>
  <si>
    <t>Proyecto: Elaboración de un modelo para la atención de mujeres víctimas de violencia política que participan en la vida pública y política, con enfoque de derechos humanos.</t>
  </si>
  <si>
    <t>Inspira Cambio, A.C.</t>
  </si>
  <si>
    <t>Proyecto: Mujeres de la Ciudad de México accediendo a servicios integrales de salud sexual y reproductiva.</t>
  </si>
  <si>
    <t>Instituto de Fomento a la Equidad, A.C.</t>
  </si>
  <si>
    <t>Proyecto: Piénsalo.</t>
  </si>
  <si>
    <t>Instituto de Gestión y Liderazgo Social para el Futuro, A.C.</t>
  </si>
  <si>
    <t>Proyecto: Paridad e igualdad de género en la sociedad y en los ámbitos de decisiones públicas.</t>
  </si>
  <si>
    <t>Instituto de Investigación y Fomento Al Desarrollo A. C.</t>
  </si>
  <si>
    <t>Instituto de la Grana Cochinilla, A.C.</t>
  </si>
  <si>
    <t>Proyecto: Fortaleciendo el liderazgo de la mujer rural en el desarrollo sostenible.</t>
  </si>
  <si>
    <t>Instituto Mexicano de Investigación de Familia y Población, A.C.</t>
  </si>
  <si>
    <t>Proyecto: Formación de red de jóvenes promotoras(es) para la prevención de embarazos no planeados y violencia en el noviazgo.</t>
  </si>
  <si>
    <t>Integración Social Verter, A.C.</t>
  </si>
  <si>
    <t>Ixmucane, A.C.</t>
  </si>
  <si>
    <t>Proyecto: Mujeres zapotecas y mixtecas tejiendo liderazgos para la participación política desde la comunidad.</t>
  </si>
  <si>
    <t>Juntos Por el Agro Oaxaqueño Jao, A.C.</t>
  </si>
  <si>
    <t>Proyecto: Mujeres emprendedoras; impulso a la producción acuícola para generar el autoempleo en mujeres indígena de Chidoco en Oaxaca.</t>
  </si>
  <si>
    <t>La Jugarreta Espacios de Participación, A.C.</t>
  </si>
  <si>
    <t>Proyecto: Voces juveniles para la prevención del embarazo adolescente desde las masculinidades.</t>
  </si>
  <si>
    <t>Lunas de Hipatia, A.C.</t>
  </si>
  <si>
    <t>Proyecto: Intervención comunitaria para fomentar el ejercicio libre de violencia de los derechos sexuales y reproductivos de las adolescentes de Zacatecas.</t>
  </si>
  <si>
    <t>Mait a Makan, A.C.</t>
  </si>
  <si>
    <t>Proyecto: Potenciar las capacidades técnicas y administrativas para el fortalecimiento de microempresas familiares como medio para la inserción equitativa y agenciamiento de mujeres y hombres indígenas en un marco de igualdad.</t>
  </si>
  <si>
    <t>Más Sueños, A.C.</t>
  </si>
  <si>
    <t>Proyecto: Atención integral a mujeres adultas mayores de la comunidad Valle del Tepeyac y colonias vecinas, en la delegación Gustavo A. Madero, que hayan vivido condiciones de violencia y maltrato.</t>
  </si>
  <si>
    <t>México Eres Fuerte Fundación, A.C.</t>
  </si>
  <si>
    <t>Proyecto: Contribuir al empoderamiento económico y fortalecimiento profesional de 100 mujeres de escasos recursos del municipio de Xochitepec en el Estado de Morelos, para alcanzar su potencial en el emprendimiento de acciones que garanticen una mejor calidad de vida para ellas y sus beneficiarios.</t>
  </si>
  <si>
    <t>Mitote, Arte y Desarrollo, A.C.</t>
  </si>
  <si>
    <t>Proyecto: Mitote, Arte y Desarrollo, A.C.</t>
  </si>
  <si>
    <t>Proyecto: Promoción de la equidad de género en el impulso de microempresas sociales solidarias para el autoempleo e inserción equitativa de hombres y mujeres en las dinámicas económicas comunitarias.</t>
  </si>
  <si>
    <t>Mujer y Medio Ambiente, A.C.</t>
  </si>
  <si>
    <t>Proyecto: Formulación participativa de programas de gobierno locales con enfoque de género para fortalecer la ciudadanía de las mujeres indígenas de la Sierra Juárez, Oaxaca.</t>
  </si>
  <si>
    <t>Mujeres en Frecuencia, A.C.</t>
  </si>
  <si>
    <t>Proyecto: Guía práctica para entender la sexualidad en adolescentes y apoyar en la prevención de riesgos serie radiofónica y audiotalleres para sensibilizar y orientar a padres, madres y personas adultas que conviven con adolescentes, sobre las consecuencias del embarazo adolescente, abuso sexual y las desigualdades de género.</t>
  </si>
  <si>
    <t>Muuch Aantaj Yo´olal Aantal Kuxtal, A.C.</t>
  </si>
  <si>
    <t>Proyecto: El solar maya como laboratorio de la equidad de género en dos municipios de Yucatán.</t>
  </si>
  <si>
    <t>Nakaban, Compromiso y Conciencia Ciudadana, A.C.</t>
  </si>
  <si>
    <t>Olline Amatl - Olline Cuicac, A.C.</t>
  </si>
  <si>
    <t>Proyecto: Porque me amo, planeo mi vida para prevenir embarazos y construir un futuro mejor; talleres de desarrollo humano para el empoderamiento de adolescentes indígenas del norte del Estado de México.</t>
  </si>
  <si>
    <t>Onyalistli Centro de Investigación, Análisis y Fonación para el Desarrollo Humano, A.C.</t>
  </si>
  <si>
    <t>Proyecto: Desarrollo de habilidades para el liderazgo y cabildeo dirigido a mujeres con cargos públicos y lideresas comunitarias de las 4 zonas del Estado de San Luis Potosí.</t>
  </si>
  <si>
    <t>Oportunidad Ciudadana</t>
  </si>
  <si>
    <t>Proyecto: Mejorar y fortalecer el desarrollo personal y económico de las mujeres en vulnerabilidad de Valle de Chalco a través de capacitación e información que les permita acceder al trabajo remunerado para ampliar sus oportunidades de bienestar y desarrollo.</t>
  </si>
  <si>
    <t>Organización Emprendedora Una Zaa Cuaa Nda Dica, A.C.</t>
  </si>
  <si>
    <t>Proyecto: Fortalecer el desarrollo de conocimientos a las mujeres indígenas que les permita aplicarlos en proyectos productivos para potencializar las actividades económicas.</t>
  </si>
  <si>
    <t>Participación Social Pasos, A.C.</t>
  </si>
  <si>
    <t>Proyecto: Mujeres indígenas nahuas y mazatecas ejerciendo su derecho a la identidad e igualdad en dos municipios de la Sierra Negra de Puebla.</t>
  </si>
  <si>
    <t>Planeta Caoss, A.C.</t>
  </si>
  <si>
    <t>Proyecto: Trabajo, salud y participación. Mujeres con alternativas de desarrollo estratégico. Seguimiento con redes mujer y juventud alerta en Naucalpan de Juárez.</t>
  </si>
  <si>
    <t>Por la Superación de la Mujer, A.C.</t>
  </si>
  <si>
    <t>Proyecto: Prevenir, detectar y atender a través de un modelo de atención a mujeres, niñas, niños y adolescentes víctimas de abuso sexual, violación y violencia familiar y/o de género que viven zonas rurales y urbanas del municipio de Tapachula, Chiapas.</t>
  </si>
  <si>
    <t>Pro-Equidad Durango, A.C.</t>
  </si>
  <si>
    <t>Proyecto: Por mi... Yo decido!!!.</t>
  </si>
  <si>
    <t>Promoción y Defensa Jurídica para los Pueblos Indígenas y Grupos Vulnerables, A.C.</t>
  </si>
  <si>
    <t>Proyección y Liderazgo Juvenil</t>
  </si>
  <si>
    <t>Proyecto: A mi vida, mi cuerpo, mis decisiones! Por la prevención de embarazos adolescentes en comunidades indígenas de la Sierra Norte de Puebla.</t>
  </si>
  <si>
    <t>Proyecto DIFA Alternativas y Actualización, A.C.</t>
  </si>
  <si>
    <t>Proyecto: Emprendimientos locales de mujeres indígenas II.</t>
  </si>
  <si>
    <t>Proyectos Vivir Más Asociados, A.C.</t>
  </si>
  <si>
    <t>Proyecto: Estrategia regional para la agencia económica de las mujeres artesanas de barro blanco.</t>
  </si>
  <si>
    <t>Red de Jóvenes Indígenas para el Desarrollo, A.C.</t>
  </si>
  <si>
    <t>Proyecto: Vamos al grano: producción y comercialización de grano y hoja de maíz como estrategia para el agenciamiento económico con mujeres indígenas totonacas.</t>
  </si>
  <si>
    <t>Red de Mujeres para la Promoción de Equidad de Género, A.C.</t>
  </si>
  <si>
    <t>Red de Mujeres Toni Shantio, A.C.</t>
  </si>
  <si>
    <t>Proyecto: Escogiendo seguro.</t>
  </si>
  <si>
    <t>Red Movimiento de Unidad Justicia y Enlace Rural, A.C.</t>
  </si>
  <si>
    <t>Proyecto: Empoderamiento de las mujeres a través de la incidencia política en el medio rural.</t>
  </si>
  <si>
    <t>Red Nacional de Integración Indígena, A.C.</t>
  </si>
  <si>
    <t>Proyecto: Redes de ciudadanía y empoderamiento social de las mujeres.</t>
  </si>
  <si>
    <t>Red Nacional de Refugios, A.C.</t>
  </si>
  <si>
    <t>Proyecto: Alas de Mariposas: red de mujeres promotoras del empoderamiento y autogestión económica a través del ejercicio pleno de sus derechos, segunda fase.</t>
  </si>
  <si>
    <t>Senderos para el Desarrollo Comunitario, A.C.</t>
  </si>
  <si>
    <t>Proyecto: Decido y cuido mis sueños.</t>
  </si>
  <si>
    <t>Servicio Desarrollo y Paz Huasteca Potosina, A.C.</t>
  </si>
  <si>
    <t>Proyecto: Escuela de defensoras populares de la huasteca.</t>
  </si>
  <si>
    <t>Servicios de Inclusión Integral y Derechos Humanos, A.C.</t>
  </si>
  <si>
    <t>Proyecto: Desarrollo de estrategias para la prevención del embarazo durante la adolescencia en Hidalgo y Puebla.</t>
  </si>
  <si>
    <t>Servicios del Pueblo Mixe, A.C.</t>
  </si>
  <si>
    <t>Proyecto: Promotoras(es) juveniles comunitarias(os): acciones para la prevención del embarazo adolescente.</t>
  </si>
  <si>
    <t>Solar de Derechos, A.C.</t>
  </si>
  <si>
    <t>Reintegro automático por cuenta bancaria cancelada o bloqueada.</t>
  </si>
  <si>
    <t>Proyecto: Programa de capacitación teórico/practica para reducir, detectar, prevenir y atender fenómenos de violencia y acoso escolar dirigido a padres y madres de familia, docentes y alumnas/os de las escuelas de educación especial de Ciudad de México.</t>
  </si>
  <si>
    <t>Solidaria México, A.C.</t>
  </si>
  <si>
    <t>Proyecto: Empoderamiento productivo de la mujer.</t>
  </si>
  <si>
    <t>Proyecto: Mujeres que toman la palabra. Proyecto de empoderamiento con mujeres que ocupan cargos públicos en 17 municipios del Valle de México Zona Oriente del Estado de México.</t>
  </si>
  <si>
    <t>Tekallititlan, A.C.</t>
  </si>
  <si>
    <t>Tequio y Conocimiento, A.C.</t>
  </si>
  <si>
    <t>Proyecto: Tejiendo redes y alianzas de futuro: equidad de género, capacitación y producción de mujeres mazahuas.</t>
  </si>
  <si>
    <t>Tetoka Voluntades Que Trascienden, A.C.</t>
  </si>
  <si>
    <t>Proyecto: Proyectando mi futuro con visión.</t>
  </si>
  <si>
    <t>Proyecto: Empoderamiento femenino comunitario para la igualdad de género integral en la mixteca alta.</t>
  </si>
  <si>
    <t>Transformarsejuntos, A.C.</t>
  </si>
  <si>
    <t>Proyecto: Incubadora de sueños, taller de empoderamiento y emprendurismo para mujeres.</t>
  </si>
  <si>
    <t>Triple Balance, A.C.</t>
  </si>
  <si>
    <t>Proyecto: Emprendimiento femenino en sectores emergentes y de alto potencial comercial en Chiapas y su inclusión en el sector económico.</t>
  </si>
  <si>
    <t>Proyecto: Comunidades escolares por el ejercicio de los derechos sexuales y reproductivos de las y los jóvenes indígenas de los bachilleratos integrales comunitarios en el Estado de Oaxaca.</t>
  </si>
  <si>
    <t>Un Salto Con Destino, A.C.</t>
  </si>
  <si>
    <t>Proyecto: (Embarazos adolescentes + sueños por vivir) proyecto dirigido a la prevención del embarazo en adolescentes del municipio el Salto, Jalisco.</t>
  </si>
  <si>
    <t>Unidos Planificamos el Agro, A.C.</t>
  </si>
  <si>
    <t>Proyecto: Módulo piscícola y de desarrollo de productivo -mujeres en camino al progreso.</t>
  </si>
  <si>
    <t>Unión Campesina de Artesanos Regionales UCAR, A.C.</t>
  </si>
  <si>
    <t>Proyecto: Fomentando proyectos de vida en mujeres indígenas a través de la ruptura de estereotipos de género y la creación de sinergias de cambio en el tejido social: información, capacitación y acompañamiento psicológico en educación.</t>
  </si>
  <si>
    <t>Unión Indígena Otomí Tepehua, A.C.</t>
  </si>
  <si>
    <t>Unión Nacional de Consumidores, Promotores de Bienes y Servicios de Calidad, A.C.</t>
  </si>
  <si>
    <t>Proyecto: Mujeres avanzando hacia la equidad económica.</t>
  </si>
  <si>
    <t>Wiinik Tierra Genero Salud y Derechos, A.C.</t>
  </si>
  <si>
    <t>Proyecto: Prevención del embarazo en jóvenes adolescentes a través de la exploración, desarrollo emocional y la toma de decisiones. Segunda etapa.</t>
  </si>
  <si>
    <t>Yoltika, A.C.</t>
  </si>
  <si>
    <t>Proyecto: Formemos y hablemos de los derechos sexuales y reproductivos de las y los adolescentes en comunidades indígenas.</t>
  </si>
  <si>
    <t>Yoltli, A.C.</t>
  </si>
  <si>
    <t>Zihuame Mochilla, A.C.</t>
  </si>
  <si>
    <t>Proyecto: Prevención de embarazos no deseados VIH e ITS en adolescentes indígenas a través de la asertividad y la promoción de la salud sexual.</t>
  </si>
  <si>
    <t>Proyecto: Estrategias comunitarias para el fortalecimiento de los liderazgos de mujeres lesbianas, bisexuales y transgenero.</t>
  </si>
  <si>
    <t>Eben-Ezer, Levántate y Resplandece, A.C.</t>
  </si>
  <si>
    <t>Emprendedores del Desarrollo Vejio Nuu Iyakandii, A.C.</t>
  </si>
  <si>
    <t>Espiral por la Vida, A.C.</t>
  </si>
  <si>
    <t>Comisión Nacional de Cultura física y Deporte</t>
  </si>
  <si>
    <t xml:space="preserve">Asociación Deportiva Mexicana de Basquetbol, A.C. </t>
  </si>
  <si>
    <t xml:space="preserve">Comité Olímpico Mexicano, A.C. </t>
  </si>
  <si>
    <t xml:space="preserve">Consejo Nacional del Deporte de la Educación, A.C. </t>
  </si>
  <si>
    <t xml:space="preserve">Federación de Artes Marciales Mixtas Equidad y Juego Limpio, A.C. </t>
  </si>
  <si>
    <t xml:space="preserve">Federación Ecuestre Mexicana, A.C. </t>
  </si>
  <si>
    <t xml:space="preserve">Federación Mexicana de Béisbol, A.C. </t>
  </si>
  <si>
    <t>Federación Mexicana de Futbol Americano, A.C.</t>
  </si>
  <si>
    <t xml:space="preserve">Federación Mexicana de Juegos y Deportes Autóctonos y Tradicionales, A.C. </t>
  </si>
  <si>
    <t xml:space="preserve">Federación Mexicana de Muay Thai, A.C.  </t>
  </si>
  <si>
    <t xml:space="preserve">Federación Mexicana de Polo, A.C. </t>
  </si>
  <si>
    <t xml:space="preserve">Federación Mexicana de Tiro y Caza, A.C. </t>
  </si>
  <si>
    <t xml:space="preserve">Federación Mexicana del Deporte para Ciegos y Débiles Visuales, A.C. </t>
  </si>
  <si>
    <t xml:space="preserve">Federación Nacional de Jiu Jitsu Brasileño, A.C. </t>
  </si>
  <si>
    <t>Asilo de Ancianos Rosa Loroño I.A.P.</t>
  </si>
  <si>
    <t>Asistencia Psicoterapéutica Casa de Medio Camino, A.C.</t>
  </si>
  <si>
    <t>Asociación Gilberto, Delegación Estado de México, A.C.</t>
  </si>
  <si>
    <t>Casa Hogar Villa Nolasco, A.C.</t>
  </si>
  <si>
    <t>Casa Hogar y Centro de Discapacitados de Amecameca, I.A.P.</t>
  </si>
  <si>
    <t>Centro de Vida Independiente Social y Familiar, A.C.</t>
  </si>
  <si>
    <t>Centros de Rehabilitación para Adicciones Alcoholismo y Drogadicción MAHANAIM, A.C.</t>
  </si>
  <si>
    <t>Fundación Bringas Haghenbeck, I.A.P.</t>
  </si>
  <si>
    <t>Fundación Estancia Sagrado Corazón de Jesús, I.A.P.</t>
  </si>
  <si>
    <t>Internado Infantil Guadalupano, A.C.</t>
  </si>
  <si>
    <t>Residencia Rosa Fernández Veraud, I.A.P.</t>
  </si>
  <si>
    <t>Ser Humano, A.C.</t>
  </si>
  <si>
    <t>Voluntarias Vicentinas de la Ciudad de México, A.C.</t>
  </si>
  <si>
    <t>Compartiendo Retos, A.C.</t>
  </si>
  <si>
    <t>Fuerza Ciudadana Quiroz, A.C.</t>
  </si>
  <si>
    <t>Irapuato Vive, A.C.</t>
  </si>
  <si>
    <t>Prevencasa, A.C.</t>
  </si>
  <si>
    <t>Programa Compañeros, A.C.</t>
  </si>
  <si>
    <t>Red Diversificadores Sociales, A.C.</t>
  </si>
  <si>
    <t>Tendremos Alas, A.C.</t>
  </si>
  <si>
    <t xml:space="preserve">      Sistema Nacional para el Desarrollo Integral de la Familia</t>
  </si>
  <si>
    <t>Aldeas Infantiles SOS México, I.A.P.</t>
  </si>
  <si>
    <t>Comunidad Emaus, A.C.</t>
  </si>
  <si>
    <t>Fondo Unido, I.A.P.</t>
  </si>
  <si>
    <t xml:space="preserve">Fundación de Obras Sociales de San Vicente, I.A.P. </t>
  </si>
  <si>
    <t>Fundación Fraternidad Sin Fronteras, I.A.P.</t>
  </si>
  <si>
    <t>Fundacion Niños de Eugenia, A.C.</t>
  </si>
  <si>
    <t>Hogar Infantil María de Jesús Romero Rodríguez, I.A.P.</t>
  </si>
  <si>
    <t>Hogar Nuestra Señora de la Consolación para Niños Incurables, I.A.P.</t>
  </si>
  <si>
    <t>Hogares Providencia, I.A.P.</t>
  </si>
  <si>
    <t>Organización Internacional Vida Independiente para Personas con Discapacidad, A.C.</t>
  </si>
  <si>
    <t>Vamos a Dar, A.C.</t>
  </si>
  <si>
    <t xml:space="preserve">Voluntarias Vicentinas de la Santa Cruz del Pedregal, I.A.P. </t>
  </si>
  <si>
    <t>Acción Colectiva por los Derechos de las Minorías Sexuales, A.C.</t>
  </si>
  <si>
    <t>Acciones Voluntarias sobre Educación en México, A.C.</t>
  </si>
  <si>
    <t>Agenda Nacional Política Trans de México, A.C.</t>
  </si>
  <si>
    <t>Amigos Potosinos en Lucha Contra el Sida, A.C.</t>
  </si>
  <si>
    <t>Apoyare, Fundación García Cedillo, A.C.</t>
  </si>
  <si>
    <t>Ars Socialis, A.C.</t>
  </si>
  <si>
    <t>Asociación de Ciudadanos Grupos en Movimiento, A.C.</t>
  </si>
  <si>
    <t>Asociación de Prevención Detección y Atención Integral ante la Respuesta al VIH Sida, I.A.P.</t>
  </si>
  <si>
    <t>Asociación Mexicana de Fortalecimiento y Bienestar, A.C.</t>
  </si>
  <si>
    <t>Brigada Callejera de Apoyo a la Mujer Em, A.C.</t>
  </si>
  <si>
    <t>Buscador de Sueños, A.C.</t>
  </si>
  <si>
    <t>Central de Urgencias Médicas de Yurécuaro, A.C.</t>
  </si>
  <si>
    <t>Centro de Apoyo a las Identidades Trans, A.C.</t>
  </si>
  <si>
    <t>Centro de Atención Profesional a Personas con Sida, A.C.</t>
  </si>
  <si>
    <t>Centro de Ayuda para el Bienestar Comunitario, A.C.</t>
  </si>
  <si>
    <t>Centro de Desarrollo e Investigación Sobre Juventud, A.C.</t>
  </si>
  <si>
    <t>Centro de Estudios de Difusión, Investigación y Desarrollo CEDID, A.C.</t>
  </si>
  <si>
    <t>Centro de Estudios para el Desarrollo Itzam Na, A.C.</t>
  </si>
  <si>
    <t>Centro de Investigación en Salud de Comitán, A.C.</t>
  </si>
  <si>
    <t>Centro de Investigaciones Sociales Interdisciplinarios, A.C.</t>
  </si>
  <si>
    <t>Centro de Servicios CSER, A.C.</t>
  </si>
  <si>
    <t>Centro de Tratamientos Puerto Seguro, A.C.</t>
  </si>
  <si>
    <t>Checcos,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</si>
  <si>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</si>
  <si>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</si>
  <si>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</si>
  <si>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</si>
  <si>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</si>
  <si>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</si>
  <si>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</si>
  <si>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Comunidad de los Martínez, A.C.</t>
  </si>
  <si>
    <t>Comunidad Metropolitana, A.C.</t>
  </si>
  <si>
    <t>Consejería, Atención Psicológica, Tratamientos Alternativos y Apoyos Sociales, A.C.</t>
  </si>
  <si>
    <t>El Diamante de Fuego, A.C.</t>
  </si>
  <si>
    <t>Enfoque de Igualdad, A.C.</t>
  </si>
  <si>
    <t>Explora, T.A.C.</t>
  </si>
  <si>
    <t>Fátima, I.B.P.</t>
  </si>
  <si>
    <t>Fronteras Unidas Pro Salud, A.C.</t>
  </si>
  <si>
    <t>Fundación Alavés a Tu Servicio con Cuidados Integrales de Enfermería, A.C.</t>
  </si>
  <si>
    <t>Fundación Amigos para Veracruz</t>
  </si>
  <si>
    <t>Fundación Hacia un Sentido de la Vida, A.C.</t>
  </si>
  <si>
    <t>Fundación León Calixto, A.C.</t>
  </si>
  <si>
    <t>Fundación Mexicana para la Planeación Familiar, A.C.</t>
  </si>
  <si>
    <t>Fundación Nacional de Mujeres por la Salud Comunitaria</t>
  </si>
  <si>
    <t>Fundación Pachamama, A.C.</t>
  </si>
  <si>
    <t>Fundación por Una Conciencia Hacia la Salud Sexual Protegida, A.C.</t>
  </si>
  <si>
    <t>Fundación Pro Salud, VIH-Da y Diversidad, A.C.</t>
  </si>
  <si>
    <t>Gente Trabajando por el Porvenir y Desarrollo de la Sociedad, A.C.</t>
  </si>
  <si>
    <t>Grumale, A.C.</t>
  </si>
  <si>
    <t>Grupo de Apoyo Amemos Vihvir, A.C.</t>
  </si>
  <si>
    <t>Grupo de Autoapoyo el Roble, A.C.</t>
  </si>
  <si>
    <t>Grupo Interdisciplinario Vida y Salud, A.C.</t>
  </si>
  <si>
    <t>Huella Ecológica, A.C.</t>
  </si>
  <si>
    <t>Instituto de Investigación Social para la Profesionalización Académica y Empresarial, IISPAE, A.C.</t>
  </si>
  <si>
    <t>Jóvenes por Una Conciencia Colectiva, A.C.</t>
  </si>
  <si>
    <t>Karuna, Salud y Desarrollo, A.C.</t>
  </si>
  <si>
    <t>Letra S Sida Cultura y Vida Cotidiana, A.C.</t>
  </si>
  <si>
    <t>Masculinidades Alternativas para el Desarrollo Humano, A.C.</t>
  </si>
  <si>
    <t>Mesón de la Misericordia Divina, A.C.</t>
  </si>
  <si>
    <t>Movimiento Mexicano de Ciudadanía Positiva, A.C.</t>
  </si>
  <si>
    <t>No Dejarse es Incluirse, A.C.</t>
  </si>
  <si>
    <t>Personas con Voz Vida y Salud, A.C.</t>
  </si>
  <si>
    <t>Prosperidad, Salud y Bienestar para la Familia, A.C.</t>
  </si>
  <si>
    <t>Red + Posithiva de Quintana Roo, A.C.</t>
  </si>
  <si>
    <t>Red de Personas Afectadas por VIH, A.C.</t>
  </si>
  <si>
    <t>Red Internacional Famecom, A.C.</t>
  </si>
  <si>
    <t>Red Mexicana de Mujeres Trans, A.C.</t>
  </si>
  <si>
    <t>Resiliencia Social, A.C.</t>
  </si>
  <si>
    <t>Rios de Vida Cintla, A.C.</t>
  </si>
  <si>
    <t>Salud Integral para la Mujer, A.C.</t>
  </si>
  <si>
    <t>Salud, Interculturalidad y Desarrollo Humano, A.C.</t>
  </si>
  <si>
    <t>SEIIN Servicios de Inclusión Integral, S.C.</t>
  </si>
  <si>
    <t>Sexualidades, A.C.</t>
  </si>
  <si>
    <t>Sistema Nacional de Promoción y Capacitación en Salud, A.C.</t>
  </si>
  <si>
    <t>Tamaulipas Diversidad VIHDA Trans,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</si>
  <si>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</si>
  <si>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</si>
  <si>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</si>
  <si>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</si>
  <si>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</si>
  <si>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Vivir, Participación, Incidencia y Transparencia, A.C.</t>
  </si>
  <si>
    <t>Voces H, A.C.</t>
  </si>
  <si>
    <t xml:space="preserve">     Centro Nacional para la Prevencion y el Control del VIH/SIDA</t>
  </si>
  <si>
    <t>CIDHAL, Comunicación Intercambio y Desarrollo Humano para América Latina, A.C.</t>
  </si>
  <si>
    <t>Chesterton Instituto Superior, A.C.</t>
  </si>
  <si>
    <t>DERAFE, Derechos y Acciones Afirmativas para la Equidad, A.C.</t>
  </si>
  <si>
    <t>Tonelhuayotzin Nuestra Raíz, A.C.</t>
  </si>
  <si>
    <t>Tus Ojos a Través de mi Espejo, A.C.</t>
  </si>
  <si>
    <t>Fideicomiso del Espacio Cultural y Educativo Betlemitas, FECEB</t>
  </si>
  <si>
    <t>Proyección Cultural Sanmiguelense, A.C.</t>
  </si>
  <si>
    <t>DONATIVOS OTORGADOS</t>
  </si>
  <si>
    <t>Enero-junio de 2018</t>
  </si>
  <si>
    <t>(Pesos)</t>
  </si>
  <si>
    <t>Dependencia /Entidad que otorga</t>
  </si>
  <si>
    <t>Monto otorgado</t>
  </si>
  <si>
    <t>Enero-junio</t>
  </si>
  <si>
    <t xml:space="preserve">Apoyar la operación y funcionamiento del programa de Becas de excelencia académica "Generación Centenario 2017", dirigido a los estudiantes destacados del nivel de licenciatura de la Facultad de Derecho de la Universidad Nacional Autónoma de México (UNAM), con el objeto de estimular sus esfuerzos en el estudio con resultados de excelencia, así como contribuir a su formación profesional. </t>
  </si>
  <si>
    <t>Fundación John London Down, A.C.</t>
  </si>
  <si>
    <t>Asesoría Integral y Litigios Estratégicos a Pueblos Originarios ASER Litigio, A.C.</t>
  </si>
  <si>
    <t>Proyecto: Desarrollo de capacidades y generación de ingresos en mujeres campesinas de Atzalán Altotonga y Jalacingo mediante la producción y comercialización de aves de corral, como estrategia para impulsar su empoderamiento.</t>
  </si>
  <si>
    <t>Proyecto: En Guerrero se educa entre amigos para prevenir el embarazo en adolescentes piensodecidocreomivida.</t>
  </si>
  <si>
    <t>Mexicanas Positivas Icw-México Comunidad Internacional de Mujeres con VIH, A.C.</t>
  </si>
  <si>
    <t>Montaña Tlalpan, A.C.</t>
  </si>
  <si>
    <t>QUASAR Consultores Sociales, A.C.</t>
  </si>
  <si>
    <t>Proyecto: Acuerdos y compromisos locales para la promoción y difusión de los derechos de las mujeres y niñas Tenek de Ciudad Valles.</t>
  </si>
  <si>
    <t>Tejiendo Un Sueño, A.C.</t>
  </si>
  <si>
    <t>Proyecto: Panadería artesanal, la vía a un empoderamiento exitoso y de fortalecimiento en mujeres oaxaqueñas vulnerables.</t>
  </si>
  <si>
    <t>CITRA, Ciudadanos Trabajando para un Mejor México, A.C.</t>
  </si>
  <si>
    <t>Por la Responsabilidad Social y Gestión Pública, A.C.</t>
  </si>
  <si>
    <t>Pagar la cuota anual por concepto de la membresía que debe cubrir la Auditoría Superior de la Federación como miembro de la ASOFIS.</t>
  </si>
  <si>
    <t>Realizar acciones a favor de la impartición de justicia y del cumplimiento de la garantía jurisdiccional prevista en el artículo 17 de la Constitución Política de los Estados Unidos Mexicano, particularmente para el cumplimiento de objetivos contenidos en el Proyecto denominado "Acciones de mejora para la Impartición de Justicia en México. Plan 2018".</t>
  </si>
  <si>
    <t>Proyecto: Estrategia de intervención para el aplazamiento del segundo embarazo en madres adolescentes en alta vulnerabilidad.</t>
  </si>
  <si>
    <t>Proyecto: Desarrollo de habilidades para el liderazgo y empoderamiento económico de las mujeres indígenas que viven en condiciones de pobreza y vulnerabilidad en San Simón Zahuatlan, Oaxaca, a través de capacitaciones en empoderamiento, derechos de las mujeres y habilidades técnicas para la elaboración de conservas.</t>
  </si>
  <si>
    <t>Proyecto: Favorecer mediante acciones estratégicas la igualdad sustantiva entre mujeres y hombres indígenas de San Andrés Azumiatla, Puebla, con absoluto respeto a los derechos humanos, sexuales y reproductivos.</t>
  </si>
  <si>
    <t>Proyecto: Conoce, difunde y actúa: programa de atención y difusión bilingüe maya-español para la prevención de los embarazos adolescentes, VIH/SIDA y fortalecimiento de los derechos humanos, sexuales y reproductivos en 6 comunidades del Estado de Yucatán.</t>
  </si>
  <si>
    <t>Proyecto: Formación de lideresas para el agenciamiento económico y seguridad alimentaria de mujeres organizadas en 10 localidades campesina e indígenas de 4 municipios en la Sierra Norte del Estado de Puebla.</t>
  </si>
  <si>
    <t>Proyecto: Impulso al empoderamiento económico de las mujeres afro mexicanas de Cópala, trayendo oportunidades.</t>
  </si>
  <si>
    <t>Proyecto: Hacia una comunidad informada, consiente y responsable; Puebla.</t>
  </si>
  <si>
    <t>Proyecto: Defensoras comunitarias de Derechos Humanos promueven el derecho de las mujeres a una vida libre de violencia en el espacio público en León, Guanajuato.</t>
  </si>
  <si>
    <t>Proyecto: Fortalecimiento de los procesos económicos-productivos con acciones afirmativas de equidad de género y liderazgo de la mujer indígena Tzeltal.</t>
  </si>
  <si>
    <t>Proyecto: Uso de enotecnias para aumentar el bienestar social y la calidad de vida de familias vulnerables en localidades de Chalco y Valle de Chalco Solidaridad.</t>
  </si>
  <si>
    <t>Proyecto: Empoderamiento y sustentabilidad de mujeres de Puerto Escondido a través de la inclusión, capacitación y elaboración de productos costeros.</t>
  </si>
  <si>
    <t>Proyecto: Manos artesanas: modelando su empoderamiento y agencia económica, con las mujeres del municipio de San Luis Potosí en situación de riesgo.</t>
  </si>
  <si>
    <t>Proyecto: Mi sexualidad, mi cuerpo, mi decisión informada y responsable: promoviendo la igualdad de género y los derechos sexuales y reproductivos entre jóvenes en situaciones de vulnerabilidad de 4 planteles del CONALEP en la ciudad de México.</t>
  </si>
  <si>
    <t>Proyecto: Por una adolescencia sin pañales: prevención del embarazo adolescente en Pachuca, Hidalgo: implementando el programa ¿bebe? piénsalo bien!, y talleres técnicos vivenciales, con énfasis en el ejercicio de una sexualidad responsable con enfoque de género.</t>
  </si>
  <si>
    <t>Proyecto: Extendiendo oportunidades! Empoderamiento humano y económico de 75 mujeres de 2 comunidades indígenas del municipio de Zihuateutla, Puebla, a través de su capacitación en tres oficios no estereotipados que promuevan el mejoramiento de su calidad de vida y la toma de decisiones.</t>
  </si>
  <si>
    <t>Proyecto: Prevención del embarazo adolescente en el municipio de Iguala, Guerrero, desde una perspectiva de género y derechos humanos.</t>
  </si>
  <si>
    <t>Proyecto: Modelo de intervención para la inserción a la sociedad de mujeres que estuvieron en situación de reclusión.</t>
  </si>
  <si>
    <t>Proyecto: Plan de vida para los jóvenes y adolescente. Campaña de difusión y capacitación de los derechos sexuales y reproductivos para los jóvenes y adolescentes de Miahuatlán de Porfirio Díaz para prevenir los embarazos no planificados.</t>
  </si>
  <si>
    <t>Proyecto: Autonomía económica y generación de ingresos para mujeres productoras y artesanas de la Ciudad de México mediante una estrategia de autogestión, diseño y comercialización.</t>
  </si>
  <si>
    <t>Proyecto: Estrategia integral para la promoción y el ejercicio de los derechos sexuales y reproductivos con mujeres adolescentes de Mexicali, Baja California y San Luis Río Colorado, Sonora.</t>
  </si>
  <si>
    <t>Proyecto: Fortaleciéndonos!- Estrategia de empoderamiento comunitario, derechos humanos y salud sexual y reproductiva dirigida a mujeres con VIH de Nuevo León.</t>
  </si>
  <si>
    <t>Proyecto: Del Golfo al Pacífico ciudadanía y poder político femenino: causantes políticas, conversatorios y modelajes femeninos, como una táctica para incrementar la confianza en las líderes femeninas de Valles Centrales Oaxaca y Nahuas de la Sierra Zongolica Veracruz.</t>
  </si>
  <si>
    <t>Proyecto: Programa de prevención y atención jurídica y psicológica a mujeres en situación de violencia de género y trata de personas en el municipio de Tehuacán, Puebla.</t>
  </si>
  <si>
    <t>Proyecto: Intervención socio comunitaria para el desarrollo de proyectos de vida libre de embarazos adolescentes en los municipios de Tulancingo de Bravo Pachuca de Soto y Acaxochitlan, Hidalgo.</t>
  </si>
  <si>
    <t>Proyecto: Fortalecimiento de microempresas sociales con mujeres y jóvenes indígenas en la región Sierra Norte de Puebla.</t>
  </si>
  <si>
    <t>Proyecto: Fase III: Plan de prevención y fortalecimiento para la contención y sensibilización del embarazo adolescente en cuatro municipios indígenas del Estado de Puebla.</t>
  </si>
  <si>
    <t>Proyecto: La pobreza tiene género: suelos pegajosos y techos de cristal que limitan a las empresas de economía social lideradas por mujeres rurales de Puebla y Guerrero.</t>
  </si>
  <si>
    <t>POR UN MÉXICO CON MÚSICA: fortalecer la difusión de la música en México como una estrategia de formación cultural, estética y ciudadana, que contribuya a la recuperación de la tradición vocal en la sociedad mexicana y a la creación de nuevos públicos.</t>
  </si>
  <si>
    <t>XXX Festival de Música de Morelia Miguel Bernal Jiménez.</t>
  </si>
  <si>
    <t>Continuar las actividades del Colectivo Comunitario de Radio Digital integrado por niñas, niños y jóvenes en Nuevo Laredo, así como integrar mediante convocatoria a nuevos participantes para la implementación de talleres permanentes de producción radiofónica y contenidos de calidad, que tendrán un promedio de tres sesiones semanales y una duración de dos horas cada una; dar continuidad a la Banda Sinfónica Comunitaria de Ciudad Victoria y a la Orquesta Comunitaria de Tampico; e Integrar a través del Colectivo y las Agrupaciones Musicales Comunitarias un proyecto socio-cultural dirigido a las niñas, niños y jóvenes que contribuya a su desarrollo, así como mostrar e introducir a los alumnos en los fundamentos para realizar Cinematográfica desde una perspectiva académica que combina las bases teóricas con la práctica.</t>
  </si>
  <si>
    <t>Conformar coros infantiles en Aguascalientes, para acercar a una mayor población de niños al arte; detectar niños con aptitudes especiales en el canto a nivel nacional; ofrecer a los compositores del país un espacio para dar a conocer su trabajo y propuesta musical, mediante presentaciones del festival; coadyuvar a la actividad musical con niños de 8 a 12 años en el municipio de Aguascalientes y a nivel nacional; alentar la conformación de nuevos públicos; realizar un disco compacto conmemorativo, documento fonográfico e histórico del evento, conformando el acervo de los niños, compositores y coros participantes; e impulsar a niñas y niños a la actividad musical en el municipio de Aguascalientes y en el país.</t>
  </si>
  <si>
    <t>En el marco del Programa Educativo SOMA: realizar una convocatoria a nivel nacional e internacional para asegurar una diversidad de participantes dentro del programa educativo y así enriquecer el diálogo entre los integrantes; ofrecer a jóvenes artistas un espacio de profesionalización y de discusión para fomentar un discurso crítico a través de seminarios y talleres especializados en artes visuales, impartidos por profesionales del mundo del arte; facilitar la inserción de los jóvenes artistas en el mundo profesional de las artes visuales gracias a la planeación de encuentros y tutorías con profesionales mexicanos e internacionales; en el marco de Miércoles de SOMA: realizar 34 pláticas y eventos abiertos al público con un énfasis en arte visual y otras disciplinas afines; fomentar un diálogo horizontal entre los creadores y el público en general gracias a la organización de pláticas y eventos abiertos al público, todos los miércoles por la noche;  crear un archivo digital público con las pláticas realizadas cada semana y ponerlos a disposición de investigadores y/o personas interesadas.</t>
  </si>
  <si>
    <t>Continuar impulsando la Ruta Don Vasco y sus mercados públicos como un producto de turismo cultural gastronómico, de la mano del Estado de Michoacán; difundir la gastronomía tradicional de Michoacán; dar la oportunidad de degustar la cocina tradicional de Michoacán en un solo lugar de la mano de jóvenes cocineras tradicionales de Michoacán; y realizar demostraciones con degustación de cocina tradicional y donde se presenten las recetas tradicionales.</t>
  </si>
  <si>
    <t>Preservar la primera institución coral con su propia orquesta sinfónica y gran coro mexicano, único en su tipo en todo el mundo; crear música coral, a partir del uso de las nuevas tecnologías con las aplicaciones de los medios virtuales electrónicos móviles; bajar costos de producción y economizar con la utilización de internet; incluir equitativamente a personas de ambos géneros; dirigirse a niños, jóvenes, adultos y adultos mayores; apoyar a gente con discapacidades; reclutar a personas con talento musical; propagar la tolerancia, justicia y paz social; consolidar la Red de Cultura y su proyecto cultural Coros de México con cantantes a coro e instrumentistas nacionales; conformar una Orquesta Sinfónica Coros de México comunitariamente por medio de las redes sociales; realizar una temporada de ensayos y conciertos didácticos; aportar arte y educación con música clásica; participar en eventos relevantes para el país; transmitir los eventos en vivo y gratuitamente; recrear la identidad mexicana por medio de música a coros; desarrollar una comunidad en pobreza de oportunidades artísticas; armonizar mediante un coro, único en su tipo; interpretar el programa Coros Famosos; incrementar la convivencia pacífica con el programa; dar cobertura en todos los estados de la República a través de la web para cuidar el ecosistema; mantener conformado al gran Coro Federal Mexicano representativo ante el mundo; y diseñar para el país un nicho único en el ámbito de la música coral de reconocimiento internacional.</t>
  </si>
  <si>
    <t>Presentar una exposición sobre los Insectos en la Gastronomía Mexicana, compuesta por alrededor de 200 piezas, entre imágenes, gabinetes entomológicos, utensilios, ingredientes, platillos, reproducciones a gran escala y modelos de criaderos, entre otros, para ser visitada por 300,000 personas; realizar un catálogo ilustrado de la exposición Insectos en la Gastronomía Mexicana, con la participación de especialistas; y desarrollar un programa de actividades pedagógicas, artísticas y lúdicas que enriquezcan y contextualicen el aprendizaje adquirido en la muestra Insectos en la Gastronomía Mexicana.</t>
  </si>
  <si>
    <t>Ofrecer representaciones de danza y música folclórica de los Estados de Guerrero, Chiapas, Oaxaca, Tabasco, Campeche, Quintana Roo y Yucatán, mostrando la riqueza cultural de las regiones del sur representada por medio de ballets y grupos de música folclórica del Estado de Nuevo León, manifestando a su vez el intercambio cultural entre la región norte y sur de México; montar una galería fotográfica acompañada de infografías que muestre los productos culturales materiales de los estados que conforman la región sur de México, principalmente de las entidades federativas de Guerrero, Chiapas, Oaxaca por poseer mayor cantidad de recursos y en segundo lugar Tabasco, Campeche, Quintana Roo y Yucatán; realizar una exhibición de las tradiciones y cultura inmaterial de los estados de Guerrero, Chiapas, Oaxaca, Tabasco, Campeche, Quintana Roo y Yucatán por medio de una exposición digital que permita que los asistentes observen las ceremonias, rituales y festividades de los estados de la región sur de México en una sala digital; e implementar talleres de creación artesanal, mostrando los conocimientos tradicionales y la cultura que engloban las artesanías de los estados de Oaxaca, Chiapas y Guerrero, entidades con mayor diversidad de artesanías en la región sur de México.</t>
  </si>
  <si>
    <t>Crear un programa de educación musical para enseñar a indígenas, niños, jóvenes y adultos, en los estados de Jalisco, Estado de México, Ciudad de México, Oaxaca y Chiapas; donar instrumentos musicales para que niños, jóvenes y adultos aprendan a tocar un instrumento musical, en dichos estados; elaborar videos y material didáctico para el aprendizaje de la música y difusión de la cultura. Realizar festivales musicales para promover la música mexicana contemporánea; y montar exposiciones a nivel nacional para difundir el arte Huichol.</t>
  </si>
  <si>
    <t>Difundir la obra de los nuevos realizadores de cine; servir de puente para el contacto con profesionales de la industria fílmica nacional y los nuevos talentos; encontrar mecanismos que fortalezcan el quehacer cinematográfico a través de consultas personalizadas, talleres especializados, conferencias magistrales, intercambios educativos, foros de discusión con personalidades de la industria del cine; homenajear a las grandes personalidades nacionales e internacionales como un tributo que demuestra nuestro respeto, admiración y gratitud por su trabajo; presentación editorial de muestras especiales: acercamiento al cine del público en general; realizar la exhibición de más de 400 películas entre las 15 sedes del festival a lo largo de 10 días; organizar Música + Cine;  e impulsar el desarrollo de nuevos talentos.</t>
  </si>
  <si>
    <t>Realizar 4 programas de música: Programa de jazz en nuestra comunidad (octava edición), Programa "La Nueva Música de México", concierto de gran formato orquestado, Programa de espacios sonoros populares y Programa anual de fomento y desarrollo musical (talleres, clases magistrales y conciertos didácticos 2018).</t>
  </si>
  <si>
    <t>Lograr la realización de 25 funciones en diferentes escuelas de educación Bachillerato de San Miguel de Allende; adaptar la Obra de Teatro de El Nigromante: llevar a cabo una obra de teatro escrita por Ignacio Ramírez; traer a la Ciudad de San Miguel de Allende, la mayor cantidad de expertos para impartir conferencias, coloquio y charlas; lograr que un especialista siga impartiendo datos importantes acerca del personaje para reforzar su presencia en habitantes de la ciudad y futuras generaciones; imprimir 5,000 ejemplares para repartir entre jóvenes de la ciudad, con ilustraciones innovadoras y en relación a sus diálogos, distribuir 200 cómics por función de Microteatro; realizar libros de bolsillo para los amantes del personaje y para los que no los conocen llegar a tener en una reseña la presentación breve de El Nigromante; generar una exposición de innovación tecnológica, con la máscara mortuoria de Ignacio Ramírez; recaudar los objetos históricos más relevantes del personaje en apoyo con el INAH; y conseguir que las actividades a realizar en este homenaje lleguen al mayor alcance posible, y reforzar a nuestro tan querido personaje.</t>
  </si>
  <si>
    <t>Realizar una convocatoria dirigida a compañías escénicas independientes para formar parte de la Segunda Invasión Espacios Mórbidos, con la finalidad de estimular el desarrollo cultural de la ciudad y apoyar la iniciativa de creadores escénicos independientes; seleccionar 10 compañías escénicas independientes para formar parte de la Segunda Invasión Espacios Mórbidos en la modalidad de producción en coinversión, con el propósito de favorecer la creación independiente y el sostenimiento de las mismas; acompañar y trabajar con las compañías seleccionadas para el óptimo desarrollo de sus producciones para la Segunda Invasión Espacios Mórbidos; y realizar talleres y un curso para la profesionalización de grupos y compañías en favor del desarrollo de empresas culturales, con la finalidad además, de crear redes de trabajo y cooperación entre compañías independientes.</t>
  </si>
  <si>
    <t>Diseñar una nueva experiencia sonora, que muestre las raíces de la música contemporánea y la de antaño; fomentar el desarrollo de habilidades musicales entre la población del municipio de Papalotla e inculcar el uso de utensilios reciclables para crear instrumentos musicales; presentar 2 conciertos de alto impacto con música popular de marimba y un cuarteto de cuerdas, con el fin de traer variedad en estilo e interpretación; realizar un concierto con los participantes de los talleres, empleando los instrumentos que fueron creados por ellos; crear un espacio lúdico musical de libre acceso, cuyos contenidos fomenten el conocimiento y la participación de la población, así como la interacción con la tecnología de vanguardia; poner a disposición del municipio de Papalotla una capacitación intensiva en materia musical, mezclada con contenidos lúdicos y tecnología única.</t>
  </si>
  <si>
    <t>Promover el intercambio cultural entre México y el Vaticano; y presentar a la Orquesta Sinfónica del Estado de México en 2 conciertos especiales en la ciudad del Vaticano.</t>
  </si>
  <si>
    <t>Entregar el legado a la Secretaría de Cultura, entidad destinada al arte y la cultura de nuestro país, al tener totalmente terminados y en armonía música y textos, todos en verso, con duración de 2 horas cuarenta minutos aproximadamente; enaltecer la figura de Sor Juana Inés de la Cruz; y dar continuidad a la Ópera Sor Juana, trabajo que data de los años 2012-2013.</t>
  </si>
  <si>
    <t>Propiciar la valoración sobre las habilidades requeridas para la elaboración de artesanías características de México; realizar una exposición de trabajos artesanales desarrollados en Ciudad de México que cuenten la historia y tradición popular, así como cuentos populares, con la finalidad de transmitir estos conocimientos a las nuevas generaciones, así como dar a conocer el proceso y esfuerzo que implica su realización para la comunidad artesana; promover la música y danza regional a través de la realización de puestas en escena de géneros folklóricos propios de la Ciudad de México; promover el rescate y enseñanza de las expresiones artísticas, mediante artes escénicas, con el fin de atraer y captar la atención en los niños y niñas principalmente; llevar a cabo muestras musicales de diversos tipos de géneros, que no solo muestren variedad y contenido, sino clase y armonía; y fomentar un ambiente de socialización, aprendizaje y creatividad para los ciudadanos en general de la Delegación Tláhuac, a través de la realización de una muestra cinematográfica.</t>
  </si>
  <si>
    <t>Impartir 4 conferencias en las que se compartirán las reflexiones de especialistas sobre el ejercicio del oficio, a partir de la experiencia se busca contribuir en la construcción de las estrategias de las nuevas generaciones de profesionales y estudiantes interesados en el género de la caricatura, el dibujo y la ilustración; organizar 6 mesas de diálogo en las que se realizará trabajo colectivo de análisis de los protagonistas más importantes, con el fin de analizar diferentes metodologías y experiencias en el quehacer profesional; impartir 6 talleres sobre las nuevas plataformas del mercado tecnológico, así como las tendencias actuales del cartón social en Iberoamérica; desarrollar 6 clínicas, a fin de encontrar nuevas formas de autogestión y promoción de los trabajos, se realizarán proyectos en formato profesionales cubriendo los requisitos estándar del mercado; montar 2 exposiciones en las que se mostrará lo más representativo de la caricatura actual mostrándolo ante el trabajo y trascendencia de los grandes maestros consagrados; y realizar 1 montaje escénico para propiciar un nuevo enfoque sobre la caricatura, la ilustración, el cómic, el periodismo gráfico y su permanencia y necesidad social y artística, acercando a la sociedad en general, a través de viñetas escénicas.</t>
  </si>
  <si>
    <t>Difundir el trabajo de artesanos de cartonería a través de una convocatoria que permita reunir a nuevos cartoneros e invitar a algunos que colaboraron en la primera edición, para participar en una exposición que muestre sus obras artesanales; continuar fomentando el conocimiento en materia de cartonería como arte popular mexicano, así como la exploración de la técnica y materiales, a través de talleres participativos de alebrijes, piñatas, judas y máscaras; dar a conocer historias y leyendas de la Ciudad de México, así como la delegación Iztacalco a través de cuenta-leyendas; llevar a escena propuestas musicales que, dentro de los límites de dicha disciplina artística, permitan contar leyendas e historias populares de la Ciudad de México; realizar apropiaciones artísticas y espontáneas del espacio para envolver a los participantes en un contexto artístico mediante un happening, capaz de generar una ambientación de la cual pueda dialogar la cartonería como expresión cultural y las actividades realizadas; contribuir a la difusión de la cartonería como técnica artesanal y de los cartoneros mediante la creación de un compendio literario electrónico que contenga información general sobre la cartonería, así como semblanzas curriculares de cartoneros mexicanos; y fomentar la interacción comunitaria, la creatividad y diversidad cultural mediante una programación de libre acceso, dirigida a todo el público.</t>
  </si>
  <si>
    <t>Impartir a los alumnos en 3 escuelas primarias, un programa de introducción al género operístico que desarrolle 5 de los elementos más importantes para la constitución de la ópera: el canto, la dirección, la orquesta, la escenografía y la actuación; introducir, por medio de un flashmob operístico a los alumnos de 3 escuelas primarias, en el cual se adquiera una experiencia vivencial por medio de la ópera, buscando despertar el interés en la ópera y siendo este, el inicio al programa introductorio de los módulos de canto, dirección, orquesta, escenografía y actuación; realizar un concierto didáctico de ópera para niños en el Jardín del Arte de la Ciudad de Puebla, para que los estudiantes de educación básica, a través de una puesta en escena, puedan ver los conocimientos adquiridos durante el programa; y coadyuvar en el esfuerzo por la promoción del género operístico a través de las adaptaciones de obras clásicas dirigidas al público infantil.</t>
  </si>
  <si>
    <t>Realizar la "Exhibición de la Selección Oficial" del Festival Internacional de Cine Judío en México, en diferentes sedes: Museo de Memoria y Tolerancia, Cineteca Nacional, Cineteca Querétaro, Centro Cultural José Martí, Faro Aragón, Casa Refugio Citlaltépetl, Centro Cultural Ollin Yolitzin, Cinépolis (13 complejos en: Ciudad de México, Guadalajara, Cancún, Mérida, Querétaro, Monterrey y Tijuana).</t>
  </si>
  <si>
    <t>Impartir un diplomado con valor curricular otorgado por el Instituto Nacional de Bellas Artes (INBA) a través de la Subdirección de Educación e Investigación Artística (SGEIA) sobre la "Pedagogía de la Danza Clásica", dirigido a maestros en activo de escuelas oficiales y privadas de ballet en México, impartido por siete destacados docentes del ballet ruso.</t>
  </si>
  <si>
    <t>Complementar el proyecto para el Sistema de Iluminación de halógeno en bajo voltaje por iluminación con tecnología LED, en sala y pasillo de Exposiciones Temporales "Fundación Diez Morodo", (Antigua Troje de la Hacienda); y actualizar el Sistema de Iluminación de halógeno en bajo voltaje por iluminación con tecnología LED, en el salón de Exposiciones Temporales "Fundación Diez Morodo", incluyendo el diseño conceptual de gabinete.</t>
  </si>
  <si>
    <t>Ofrecer la exposición temporal, Ciudadanía, Democracia y Propaganda Electoral en México, que tendrá como finalidad realizar un recorrido histórico que muestre la evolución del sistema político mexicano y que contribuya a generar conciencia ciudadana y participación democrática en los procesos electorales que vive el país desde 1910 hasta 2012; ofrecer la exposición temporal "El Color", siendo el punto de partida los objetos de diversas colecciones del MODO, reunidos a través de ejes transversales que ilustren los conceptos técnicos del color, así como su importancia dentro de los movimientos culturales, sociales y estéticos de los últimos dos siglos; preservar, restaurar y catalogar las 120,000 piezas que conforman el acervo, con la finalidad de dar medidas de conservación preventiva, tales como: temperatura, humedad y resguardo; y registrar, inventariar y catalogar 7,000 piezas en el año, para asegurar el flujo continuo de información, temas y objetos para investigadores, académicos y para futuras exposiciones.</t>
  </si>
  <si>
    <t>Producir la obra de teatro "La Heroica República del Sillón Rojo" con la dirección de Paloma Mozo; presentar la obra de teatro "La Heroica República del Sillón Rojo" a alumnos de nivel bachillerato de San Pedro Cholula, Puebla; y convocar a escuelas de nivel bachillerato de San Pedro Cholula a participar dentro del programa.</t>
  </si>
  <si>
    <t>Realizar la competencia internacional de corto y largometraje, se reciben películas de más de 30 países; llevar a cabo la competencia nacional de corto y largometraje, se reciben películas de realizadores mexicanos, "Sección Alucarda" reuniendo una selección de lo mejor del cine fantástico mexicano producido entre los años 2017 y 2018; proyectar cada una de las películas en competencia, cortometrajes y largometrajes en cinco sedes de Tlalpujahua Michoacán: Teatro Cenobio Paniagua, Capilla Cofradía, Plaza Pública, Cinetransformer (Jardín Zaragoza) y Torre del Carmen; efectuar Feratum Awards, el festival culmina con la ceremonia de clausura y con ella la premiación de la selección oficial en competencia, premiando a los mejores filmes nacionales e internacionales; organizar una exhibición de artes plásticas y escénicas; impartir conferencias de prensa para las películas que se estrenan en el marco del festival; desarrollar premieres y alfombras rojas de películas estrenos en México; hacer la Marcha de las Bestias, donde se realiza un espectáculo multimedia y mapping; presentar libros y cómics que van de la mano con los géneros en los que se especializa el festival; desarrollar performance y actividades lúdicas de artistas invitados; organizar recorridos de leyendas locales en las calles de Tlalpujahua realizadas por compañías de teatro locales; ofrecer talleres de maquillaje y efectos especiales; brindar productos y servicios del cine fantástico, también se ofrece artesanía local; montar una zona gastronómica para dar a conocer la cultura de Tlalpujahua y de Michoacán; y organizar conciertos de música, cócteles de inauguración y clausura del Festival.</t>
  </si>
  <si>
    <t xml:space="preserve"> </t>
  </si>
  <si>
    <t>SUBSIDIOS OTORGADOS</t>
  </si>
  <si>
    <t>ANEXO III. DONATIVOS OTORGADOS Y SUBSIDIOS OTORGADOS A SOCIEDADES Y ASOCIACIONES CIVILES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</si>
</sst>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15" x14ac:knownFonts="1">
    <font>
      <sz val="11"/>
      <color theme="1"/>
      <name val="Calibri"/>
      <family val="2"/>
      <scheme val="minor"/>
    </font>
    <font>
      <b/>
      <sz val="12"/>
      <color indexed="23"/>
      <name val="Soberana Titular"/>
      <family val="3"/>
    </font>
    <font>
      <b/>
      <sz val="14"/>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3"/>
      <name val="Soberana Titular"/>
      <family val="3"/>
    </font>
    <font>
      <b/>
      <sz val="10"/>
      <color theme="1"/>
      <name val="Soberana Sans"/>
      <family val="3"/>
    </font>
    <font>
      <sz val="10"/>
      <name val="Arial"/>
      <family val="2"/>
    </font>
    <font>
      <sz val="11"/>
      <color theme="1"/>
      <name val="Calibri"/>
      <family val="2"/>
      <scheme val="minor"/>
    </font>
    <font>
      <sz val="11"/>
      <color indexed="8"/>
      <name val="Calibri"/>
      <family val="2"/>
    </font>
    <font>
      <sz val="9"/>
      <color theme="1"/>
      <name val="Soberana Sans"/>
      <family val="3"/>
    </font>
    <font>
      <b/>
      <sz val="9"/>
      <color theme="1"/>
      <name val="Soberana Sans"/>
      <family val="3"/>
    </font>
    <font>
      <sz val="9"/>
      <color rgb="FF000000"/>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5">
    <border>
      <left/>
      <right/>
      <top/>
      <bottom/>
      <diagonal/>
    </border>
    <border>
      <left/>
      <right/>
      <top/>
      <bottom style="medium">
        <color auto="1"/>
      </bottom>
      <diagonal/>
    </border>
    <border>
      <left/>
      <right/>
      <top/>
      <bottom style="thick">
        <color indexed="64"/>
      </bottom>
      <diagonal/>
    </border>
    <border>
      <left/>
      <right/>
      <top style="medium">
        <color auto="1"/>
      </top>
      <bottom/>
      <diagonal/>
    </border>
    <border>
      <left/>
      <right/>
      <top/>
      <bottom style="thin">
        <color auto="1"/>
      </bottom>
      <diagonal/>
    </border>
  </borders>
  <cellStyleXfs count="9">
    <xf numFmtId="0" fontId="0" fillId="0" borderId="0"/>
    <xf numFmtId="44" fontId="10" fillId="0" borderId="0" applyFont="0" applyFill="0" applyBorder="0" applyAlignment="0" applyProtection="0"/>
    <xf numFmtId="0" fontId="9" fillId="0" borderId="0"/>
    <xf numFmtId="44" fontId="10"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0" fontId="11" fillId="0" borderId="0"/>
  </cellStyleXfs>
  <cellXfs count="78">
    <xf numFmtId="0" fontId="0" fillId="0" borderId="0" xfId="0"/>
    <xf numFmtId="0" fontId="6" fillId="0" borderId="0" xfId="0" applyFont="1"/>
    <xf numFmtId="0" fontId="3" fillId="0" borderId="0" xfId="0" applyFont="1" applyFill="1" applyBorder="1" applyAlignment="1">
      <alignment horizontal="center" vertical="top" wrapText="1"/>
    </xf>
    <xf numFmtId="0" fontId="8" fillId="0" borderId="0" xfId="0" applyFont="1" applyFill="1" applyBorder="1" applyAlignment="1">
      <alignment vertical="top" wrapText="1"/>
    </xf>
    <xf numFmtId="3" fontId="8" fillId="0" borderId="0" xfId="0" applyNumberFormat="1" applyFont="1" applyFill="1" applyBorder="1" applyAlignment="1">
      <alignment vertical="top" wrapText="1"/>
    </xf>
    <xf numFmtId="0" fontId="0" fillId="0" borderId="0" xfId="0" applyFill="1" applyBorder="1"/>
    <xf numFmtId="0" fontId="8" fillId="0" borderId="0" xfId="0" applyFont="1" applyFill="1" applyAlignment="1">
      <alignment horizontal="center" vertical="top"/>
    </xf>
    <xf numFmtId="0" fontId="8" fillId="0" borderId="0" xfId="0" applyFont="1" applyFill="1" applyAlignment="1">
      <alignment vertical="top"/>
    </xf>
    <xf numFmtId="3" fontId="6" fillId="0" borderId="0" xfId="0" applyNumberFormat="1" applyFont="1" applyFill="1" applyAlignment="1">
      <alignment vertical="top"/>
    </xf>
    <xf numFmtId="3" fontId="8" fillId="0" borderId="0" xfId="0" applyNumberFormat="1" applyFont="1" applyFill="1" applyAlignment="1">
      <alignment vertical="top"/>
    </xf>
    <xf numFmtId="0" fontId="5" fillId="0" borderId="0" xfId="0" applyFont="1" applyFill="1" applyAlignment="1">
      <alignment vertical="center" wrapText="1"/>
    </xf>
    <xf numFmtId="0" fontId="0" fillId="0" borderId="0" xfId="0" applyFont="1" applyAlignment="1">
      <alignment wrapText="1"/>
    </xf>
    <xf numFmtId="3" fontId="0" fillId="0" borderId="0" xfId="0" applyNumberFormat="1" applyFont="1"/>
    <xf numFmtId="0" fontId="0" fillId="0" borderId="0" xfId="0"/>
    <xf numFmtId="0" fontId="3" fillId="0" borderId="0" xfId="0" quotePrefix="1" applyFont="1" applyFill="1" applyBorder="1" applyAlignment="1">
      <alignment horizontal="center" vertical="top" wrapText="1"/>
    </xf>
    <xf numFmtId="3" fontId="6" fillId="0" borderId="1" xfId="0" applyNumberFormat="1" applyFont="1" applyFill="1" applyBorder="1" applyAlignment="1">
      <alignment vertical="top"/>
    </xf>
    <xf numFmtId="0" fontId="0" fillId="0" borderId="0" xfId="0"/>
    <xf numFmtId="0" fontId="5" fillId="0" borderId="0" xfId="0" applyFont="1" applyAlignment="1">
      <alignment vertical="center" wrapText="1"/>
    </xf>
    <xf numFmtId="0" fontId="8" fillId="0" borderId="0" xfId="0" applyFont="1" applyFill="1" applyAlignment="1">
      <alignment horizontal="left" vertical="top" wrapText="1" indent="2"/>
    </xf>
    <xf numFmtId="0" fontId="6" fillId="0" borderId="0" xfId="0" applyFont="1" applyFill="1" applyAlignment="1">
      <alignment vertical="top" wrapText="1"/>
    </xf>
    <xf numFmtId="0" fontId="6" fillId="0" borderId="0" xfId="0" applyFont="1" applyFill="1" applyAlignment="1">
      <alignment vertical="top"/>
    </xf>
    <xf numFmtId="0" fontId="8" fillId="0" borderId="1" xfId="0" applyFont="1" applyFill="1" applyBorder="1" applyAlignment="1">
      <alignment horizontal="left" vertical="top" wrapText="1" indent="2"/>
    </xf>
    <xf numFmtId="0" fontId="5" fillId="0" borderId="1" xfId="0" applyFont="1" applyBorder="1" applyAlignment="1">
      <alignment vertical="center" wrapText="1"/>
    </xf>
    <xf numFmtId="3" fontId="6" fillId="0" borderId="0" xfId="0" applyNumberFormat="1" applyFont="1"/>
    <xf numFmtId="0" fontId="4" fillId="0" borderId="0" xfId="0" applyFont="1" applyFill="1" applyBorder="1" applyAlignment="1">
      <alignment horizontal="center" vertical="center" wrapText="1"/>
    </xf>
    <xf numFmtId="3" fontId="6" fillId="0" borderId="0" xfId="0" applyNumberFormat="1" applyFont="1" applyFill="1" applyBorder="1"/>
    <xf numFmtId="0" fontId="6" fillId="0" borderId="0" xfId="0" applyFont="1" applyFill="1" applyBorder="1"/>
    <xf numFmtId="4" fontId="6" fillId="0" borderId="0" xfId="0" applyNumberFormat="1" applyFont="1" applyFill="1"/>
    <xf numFmtId="0" fontId="6" fillId="0" borderId="1" xfId="0" applyFont="1" applyBorder="1"/>
    <xf numFmtId="0" fontId="6" fillId="0" borderId="0" xfId="0" applyFont="1" applyAlignment="1">
      <alignment wrapText="1"/>
    </xf>
    <xf numFmtId="0" fontId="12" fillId="0" borderId="0" xfId="0" applyFont="1" applyAlignment="1">
      <alignment vertical="top" wrapText="1"/>
    </xf>
    <xf numFmtId="3" fontId="13" fillId="0" borderId="0" xfId="0" applyNumberFormat="1" applyFont="1" applyAlignment="1">
      <alignment horizontal="right" vertical="center"/>
    </xf>
    <xf numFmtId="0" fontId="12" fillId="0" borderId="0" xfId="0" applyFont="1"/>
    <xf numFmtId="0" fontId="14" fillId="0" borderId="0" xfId="0" applyFont="1" applyAlignment="1">
      <alignment vertical="center" wrapText="1"/>
    </xf>
    <xf numFmtId="0" fontId="14" fillId="0" borderId="0" xfId="0" applyFont="1" applyAlignment="1">
      <alignment horizontal="justify" vertical="center" wrapText="1"/>
    </xf>
    <xf numFmtId="0" fontId="12" fillId="0" borderId="0" xfId="0" applyFont="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12" fillId="0" borderId="1" xfId="0" applyFont="1" applyBorder="1" applyAlignment="1">
      <alignment horizontal="center" vertical="center" wrapText="1"/>
    </xf>
    <xf numFmtId="3" fontId="12" fillId="0" borderId="0" xfId="0" applyNumberFormat="1" applyFont="1"/>
    <xf numFmtId="0" fontId="14" fillId="0" borderId="0" xfId="0" applyFont="1" applyFill="1" applyAlignment="1">
      <alignment horizontal="justify" vertical="center" wrapText="1"/>
    </xf>
    <xf numFmtId="0" fontId="13" fillId="0" borderId="0" xfId="0" applyFont="1" applyAlignment="1">
      <alignment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3" fontId="13" fillId="0" borderId="0" xfId="0" applyNumberFormat="1" applyFont="1" applyAlignment="1">
      <alignment horizontal="right" vertical="center" wrapText="1"/>
    </xf>
    <xf numFmtId="0" fontId="13" fillId="0" borderId="0" xfId="0" applyFont="1" applyAlignment="1">
      <alignment horizontal="center" vertical="center" wrapText="1"/>
    </xf>
    <xf numFmtId="0" fontId="12" fillId="0" borderId="0" xfId="0" applyFont="1" applyAlignment="1">
      <alignment wrapText="1"/>
    </xf>
    <xf numFmtId="3" fontId="12" fillId="0" borderId="0" xfId="0" applyNumberFormat="1" applyFont="1" applyAlignment="1">
      <alignment horizontal="right" vertical="center" wrapText="1"/>
    </xf>
    <xf numFmtId="0" fontId="12" fillId="0" borderId="1" xfId="0" applyFont="1" applyBorder="1" applyAlignment="1">
      <alignment vertical="top" wrapText="1"/>
    </xf>
    <xf numFmtId="0" fontId="13" fillId="0" borderId="1" xfId="0" applyFont="1" applyBorder="1" applyAlignment="1">
      <alignment vertical="center" wrapText="1"/>
    </xf>
    <xf numFmtId="3" fontId="12" fillId="0" borderId="1" xfId="0" applyNumberFormat="1" applyFont="1" applyBorder="1" applyAlignment="1">
      <alignment horizontal="right" vertical="center" wrapText="1"/>
    </xf>
    <xf numFmtId="0" fontId="0" fillId="0" borderId="0" xfId="0" applyAlignment="1">
      <alignment horizontal="left"/>
    </xf>
    <xf numFmtId="3" fontId="13" fillId="0" borderId="0" xfId="0" applyNumberFormat="1" applyFont="1" applyAlignment="1">
      <alignment vertical="top" wrapText="1"/>
    </xf>
    <xf numFmtId="164" fontId="13" fillId="0" borderId="0" xfId="0" applyNumberFormat="1" applyFont="1" applyAlignment="1">
      <alignment horizontal="center" vertical="center" wrapText="1"/>
    </xf>
    <xf numFmtId="0" fontId="8" fillId="3" borderId="0" xfId="0" applyFont="1" applyFill="1" applyAlignment="1">
      <alignment horizontal="left" vertical="center" indent="2"/>
    </xf>
    <xf numFmtId="0" fontId="7" fillId="2" borderId="0" xfId="0" applyFont="1" applyFill="1" applyBorder="1" applyAlignment="1">
      <alignment horizontal="left" vertical="top" wrapText="1"/>
    </xf>
    <xf numFmtId="0" fontId="1" fillId="0" borderId="0" xfId="0" applyFont="1" applyFill="1" applyBorder="1" applyAlignment="1">
      <alignment horizontal="left" vertical="center"/>
    </xf>
    <xf numFmtId="0" fontId="2" fillId="0" borderId="0" xfId="0" applyFont="1" applyBorder="1" applyAlignment="1">
      <alignment horizontal="left"/>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12" fillId="0" borderId="3" xfId="0" applyFont="1" applyBorder="1" applyAlignment="1">
      <alignment horizontal="justify"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left" vertical="center" wrapText="1" indent="1"/>
    </xf>
    <xf numFmtId="0" fontId="13" fillId="0" borderId="0" xfId="0" applyFont="1" applyAlignment="1">
      <alignment horizontal="left" vertical="center" indent="1"/>
    </xf>
    <xf numFmtId="0" fontId="6" fillId="0" borderId="0" xfId="0" applyFont="1" applyFill="1" applyBorder="1" applyAlignment="1">
      <alignment horizontal="justify" vertical="top" wrapText="1"/>
    </xf>
    <xf numFmtId="0" fontId="6" fillId="0" borderId="0" xfId="0" applyFont="1" applyFill="1" applyBorder="1" applyAlignment="1">
      <alignment horizontal="justify" vertical="top"/>
    </xf>
    <xf numFmtId="0" fontId="8" fillId="0" borderId="0" xfId="0" applyFont="1" applyFill="1" applyAlignment="1">
      <alignment horizontal="left" vertical="top" wrapText="1"/>
    </xf>
    <xf numFmtId="0" fontId="7" fillId="2" borderId="0" xfId="0" applyFont="1" applyFill="1" applyBorder="1" applyAlignment="1">
      <alignment horizontal="center" vertical="center" wrapText="1"/>
    </xf>
    <xf numFmtId="0" fontId="8" fillId="3"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8" fillId="0" borderId="0" xfId="0" applyFont="1" applyFill="1" applyBorder="1" applyAlignment="1">
      <alignment vertical="center" wrapText="1"/>
    </xf>
    <xf numFmtId="3" fontId="8" fillId="0" borderId="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4" xfId="0" applyFont="1" applyFill="1" applyBorder="1" applyAlignment="1">
      <alignment vertical="center" wrapText="1"/>
    </xf>
    <xf numFmtId="3" fontId="8" fillId="0" borderId="4" xfId="0" applyNumberFormat="1" applyFont="1" applyFill="1" applyBorder="1" applyAlignment="1">
      <alignment horizontal="center" vertical="center" wrapText="1"/>
    </xf>
  </cellXfs>
  <cellStyles count="9">
    <cellStyle name="Millares 2" xfId="4"/>
    <cellStyle name="Millares 2 2 2" xfId="7"/>
    <cellStyle name="Moneda 2" xfId="1"/>
    <cellStyle name="Moneda 3" xfId="3"/>
    <cellStyle name="Normal" xfId="0" builtinId="0"/>
    <cellStyle name="Normal 2" xfId="2"/>
    <cellStyle name="Normal 2 2" xfId="6"/>
    <cellStyle name="Normal 2 3" xfId="8"/>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2"/>
  <sheetViews>
    <sheetView showGridLines="0" zoomScale="90" zoomScaleNormal="90" workbookViewId="0">
      <selection sqref="A1:C1"/>
    </sheetView>
  </sheetViews>
  <sheetFormatPr baseColWidth="10" defaultRowHeight="15" x14ac:dyDescent="0.25"/>
  <cols>
    <col min="1" max="1" width="6.140625" style="16" customWidth="1"/>
    <col min="2" max="2" width="19" style="16" customWidth="1"/>
    <col min="3" max="3" width="45" style="16" customWidth="1"/>
    <col min="4" max="4" width="59.140625" style="16" customWidth="1"/>
    <col min="5" max="5" width="18" style="16" customWidth="1"/>
    <col min="6" max="6" width="17" style="16" customWidth="1"/>
    <col min="7" max="7" width="17.28515625" style="16" customWidth="1"/>
    <col min="8" max="16384" width="11.42578125" style="16"/>
  </cols>
  <sheetData>
    <row r="1" spans="1:8" ht="45.75" customHeight="1" x14ac:dyDescent="0.25">
      <c r="A1" s="55" t="s">
        <v>0</v>
      </c>
      <c r="B1" s="55"/>
      <c r="C1" s="55"/>
      <c r="D1" s="56" t="s">
        <v>76</v>
      </c>
      <c r="E1" s="56"/>
      <c r="F1" s="56"/>
    </row>
    <row r="2" spans="1:8" ht="30.75" customHeight="1" x14ac:dyDescent="0.3">
      <c r="A2" s="57" t="s">
        <v>735</v>
      </c>
      <c r="B2" s="57"/>
      <c r="C2" s="57"/>
      <c r="D2" s="57"/>
      <c r="E2" s="57"/>
      <c r="F2" s="57"/>
    </row>
    <row r="3" spans="1:8" s="51" customFormat="1" ht="21" customHeight="1" x14ac:dyDescent="0.25">
      <c r="A3" s="54" t="s">
        <v>658</v>
      </c>
      <c r="B3" s="54"/>
      <c r="C3" s="54"/>
      <c r="D3" s="54"/>
      <c r="E3" s="54"/>
      <c r="F3" s="54"/>
    </row>
    <row r="4" spans="1:8" s="51" customFormat="1" ht="21" customHeight="1" x14ac:dyDescent="0.25">
      <c r="A4" s="54" t="s">
        <v>659</v>
      </c>
      <c r="B4" s="54"/>
      <c r="C4" s="54"/>
      <c r="D4" s="54"/>
      <c r="E4" s="54"/>
      <c r="F4" s="54"/>
    </row>
    <row r="5" spans="1:8" s="51" customFormat="1" ht="21" customHeight="1" x14ac:dyDescent="0.25">
      <c r="A5" s="54" t="s">
        <v>660</v>
      </c>
      <c r="B5" s="54"/>
      <c r="C5" s="54"/>
      <c r="D5" s="54"/>
      <c r="E5" s="54"/>
      <c r="F5" s="54"/>
    </row>
    <row r="6" spans="1:8" ht="20.25" customHeight="1" x14ac:dyDescent="0.25">
      <c r="A6" s="58" t="s">
        <v>1</v>
      </c>
      <c r="B6" s="58" t="s">
        <v>661</v>
      </c>
      <c r="C6" s="58" t="s">
        <v>3</v>
      </c>
      <c r="D6" s="58" t="s">
        <v>4</v>
      </c>
      <c r="E6" s="58" t="s">
        <v>5</v>
      </c>
      <c r="F6" s="42" t="s">
        <v>662</v>
      </c>
    </row>
    <row r="7" spans="1:8" ht="37.5" customHeight="1" thickBot="1" x14ac:dyDescent="0.3">
      <c r="A7" s="59"/>
      <c r="B7" s="59"/>
      <c r="C7" s="59"/>
      <c r="D7" s="59"/>
      <c r="E7" s="59"/>
      <c r="F7" s="43" t="s">
        <v>663</v>
      </c>
    </row>
    <row r="8" spans="1:8" ht="15.75" thickTop="1" x14ac:dyDescent="0.25">
      <c r="A8" s="30"/>
      <c r="B8" s="41" t="s">
        <v>6</v>
      </c>
      <c r="C8" s="30"/>
      <c r="D8" s="30"/>
      <c r="E8" s="30"/>
      <c r="F8" s="44">
        <v>460570268</v>
      </c>
      <c r="G8" s="32"/>
      <c r="H8" s="32"/>
    </row>
    <row r="9" spans="1:8" x14ac:dyDescent="0.25">
      <c r="A9" s="53">
        <v>1</v>
      </c>
      <c r="B9" s="61" t="s">
        <v>7</v>
      </c>
      <c r="C9" s="61"/>
      <c r="D9" s="61"/>
      <c r="E9" s="30"/>
      <c r="F9" s="46"/>
      <c r="G9" s="32"/>
      <c r="H9" s="32"/>
    </row>
    <row r="10" spans="1:8" ht="16.5" customHeight="1" x14ac:dyDescent="0.25">
      <c r="A10" s="30"/>
      <c r="B10" s="63" t="s">
        <v>8</v>
      </c>
      <c r="C10" s="63"/>
      <c r="D10" s="30"/>
      <c r="F10" s="52">
        <v>200000</v>
      </c>
      <c r="G10" s="32"/>
      <c r="H10" s="32"/>
    </row>
    <row r="11" spans="1:8" ht="24" x14ac:dyDescent="0.25">
      <c r="A11" s="30"/>
      <c r="B11" s="30"/>
      <c r="C11" s="33" t="s">
        <v>9</v>
      </c>
      <c r="D11" s="34" t="s">
        <v>677</v>
      </c>
      <c r="E11" s="35">
        <v>48101</v>
      </c>
      <c r="F11" s="47">
        <v>200000</v>
      </c>
      <c r="G11" s="32"/>
      <c r="H11" s="32"/>
    </row>
    <row r="12" spans="1:8" ht="15" customHeight="1" x14ac:dyDescent="0.25">
      <c r="A12" s="30"/>
      <c r="B12" s="63" t="s">
        <v>11</v>
      </c>
      <c r="C12" s="63"/>
      <c r="D12" s="30"/>
      <c r="F12" s="52">
        <v>66640</v>
      </c>
      <c r="G12" s="32"/>
      <c r="H12" s="32"/>
    </row>
    <row r="13" spans="1:8" x14ac:dyDescent="0.25">
      <c r="A13" s="30"/>
      <c r="B13" s="30"/>
      <c r="C13" s="33" t="s">
        <v>78</v>
      </c>
      <c r="D13" s="34" t="s">
        <v>79</v>
      </c>
      <c r="E13" s="35">
        <v>48101</v>
      </c>
      <c r="F13" s="47">
        <v>66640</v>
      </c>
      <c r="G13" s="32"/>
      <c r="H13" s="32"/>
    </row>
    <row r="14" spans="1:8" x14ac:dyDescent="0.25">
      <c r="A14" s="53">
        <v>2</v>
      </c>
      <c r="B14" s="61" t="s">
        <v>21</v>
      </c>
      <c r="C14" s="61"/>
      <c r="D14" s="30"/>
      <c r="E14" s="30"/>
      <c r="F14" s="30"/>
      <c r="G14" s="32"/>
      <c r="H14" s="32"/>
    </row>
    <row r="15" spans="1:8" ht="16.5" customHeight="1" x14ac:dyDescent="0.25">
      <c r="A15" s="30"/>
      <c r="B15" s="63" t="s">
        <v>22</v>
      </c>
      <c r="C15" s="63"/>
      <c r="D15" s="30"/>
      <c r="F15" s="52">
        <v>3705284</v>
      </c>
      <c r="G15" s="32"/>
      <c r="H15" s="32"/>
    </row>
    <row r="16" spans="1:8" ht="72" x14ac:dyDescent="0.25">
      <c r="A16" s="30"/>
      <c r="B16" s="30"/>
      <c r="C16" s="33" t="s">
        <v>31</v>
      </c>
      <c r="D16" s="34" t="s">
        <v>664</v>
      </c>
      <c r="E16" s="35">
        <v>48101</v>
      </c>
      <c r="F16" s="47">
        <v>1000000</v>
      </c>
      <c r="G16" s="32"/>
      <c r="H16" s="32"/>
    </row>
    <row r="17" spans="1:8" ht="72" x14ac:dyDescent="0.25">
      <c r="A17" s="30"/>
      <c r="B17" s="30"/>
      <c r="C17" s="33" t="s">
        <v>80</v>
      </c>
      <c r="D17" s="34" t="s">
        <v>678</v>
      </c>
      <c r="E17" s="35">
        <v>48101</v>
      </c>
      <c r="F17" s="47">
        <v>2705284</v>
      </c>
      <c r="G17" s="32"/>
      <c r="H17" s="32"/>
    </row>
    <row r="18" spans="1:8" x14ac:dyDescent="0.25">
      <c r="A18" s="45">
        <v>11</v>
      </c>
      <c r="B18" s="62" t="s">
        <v>81</v>
      </c>
      <c r="C18" s="62"/>
      <c r="D18" s="30"/>
      <c r="E18" s="30"/>
      <c r="F18" s="30"/>
      <c r="G18" s="32"/>
      <c r="H18" s="32"/>
    </row>
    <row r="19" spans="1:8" x14ac:dyDescent="0.25">
      <c r="A19" s="30"/>
      <c r="B19" s="63" t="s">
        <v>10</v>
      </c>
      <c r="C19" s="63"/>
      <c r="D19" s="30"/>
      <c r="F19" s="52">
        <v>10000000</v>
      </c>
      <c r="G19" s="32"/>
      <c r="H19" s="32"/>
    </row>
    <row r="20" spans="1:8" ht="48" x14ac:dyDescent="0.25">
      <c r="A20" s="30"/>
      <c r="B20" s="30"/>
      <c r="C20" s="33" t="s">
        <v>665</v>
      </c>
      <c r="D20" s="34" t="s">
        <v>82</v>
      </c>
      <c r="E20" s="35">
        <v>48101</v>
      </c>
      <c r="F20" s="47">
        <v>10000000</v>
      </c>
      <c r="G20" s="32"/>
      <c r="H20" s="32"/>
    </row>
    <row r="21" spans="1:8" ht="15" customHeight="1" x14ac:dyDescent="0.25">
      <c r="A21" s="45">
        <v>47</v>
      </c>
      <c r="B21" s="62" t="s">
        <v>217</v>
      </c>
      <c r="C21" s="62"/>
      <c r="D21" s="30"/>
      <c r="E21" s="30"/>
      <c r="F21" s="30"/>
      <c r="G21" s="32"/>
      <c r="H21" s="32"/>
    </row>
    <row r="22" spans="1:8" ht="15" customHeight="1" x14ac:dyDescent="0.25">
      <c r="A22" s="30"/>
      <c r="B22" s="63" t="s">
        <v>218</v>
      </c>
      <c r="C22" s="63"/>
      <c r="D22" s="30"/>
      <c r="F22" s="52">
        <v>90884392</v>
      </c>
      <c r="G22" s="32"/>
      <c r="H22" s="32"/>
    </row>
    <row r="23" spans="1:8" ht="36" x14ac:dyDescent="0.25">
      <c r="A23" s="30"/>
      <c r="B23" s="30"/>
      <c r="C23" s="33" t="s">
        <v>219</v>
      </c>
      <c r="D23" s="34" t="s">
        <v>220</v>
      </c>
      <c r="E23" s="35">
        <v>48101</v>
      </c>
      <c r="F23" s="47">
        <v>500000</v>
      </c>
      <c r="G23" s="32"/>
      <c r="H23" s="32"/>
    </row>
    <row r="24" spans="1:8" ht="24" x14ac:dyDescent="0.25">
      <c r="A24" s="30"/>
      <c r="B24" s="30"/>
      <c r="C24" s="33" t="s">
        <v>221</v>
      </c>
      <c r="D24" s="34" t="s">
        <v>222</v>
      </c>
      <c r="E24" s="35">
        <v>48101</v>
      </c>
      <c r="F24" s="47">
        <v>500000</v>
      </c>
      <c r="G24" s="32"/>
      <c r="H24" s="32"/>
    </row>
    <row r="25" spans="1:8" ht="24" x14ac:dyDescent="0.25">
      <c r="A25" s="30"/>
      <c r="B25" s="30"/>
      <c r="C25" s="33" t="s">
        <v>223</v>
      </c>
      <c r="D25" s="34" t="s">
        <v>224</v>
      </c>
      <c r="E25" s="35">
        <v>48101</v>
      </c>
      <c r="F25" s="47">
        <v>354500</v>
      </c>
      <c r="G25" s="32"/>
      <c r="H25" s="32"/>
    </row>
    <row r="26" spans="1:8" ht="24" x14ac:dyDescent="0.25">
      <c r="A26" s="30"/>
      <c r="B26" s="30"/>
      <c r="C26" s="33" t="s">
        <v>225</v>
      </c>
      <c r="D26" s="34" t="s">
        <v>679</v>
      </c>
      <c r="E26" s="35">
        <v>48101</v>
      </c>
      <c r="F26" s="47">
        <v>395500</v>
      </c>
      <c r="G26" s="32"/>
      <c r="H26" s="32"/>
    </row>
    <row r="27" spans="1:8" ht="36" x14ac:dyDescent="0.25">
      <c r="A27" s="30"/>
      <c r="B27" s="30"/>
      <c r="C27" s="33" t="s">
        <v>226</v>
      </c>
      <c r="D27" s="34" t="s">
        <v>227</v>
      </c>
      <c r="E27" s="35">
        <v>48101</v>
      </c>
      <c r="F27" s="47">
        <v>640000</v>
      </c>
      <c r="G27" s="32"/>
      <c r="H27" s="32"/>
    </row>
    <row r="28" spans="1:8" ht="24" x14ac:dyDescent="0.25">
      <c r="A28" s="30"/>
      <c r="B28" s="30"/>
      <c r="C28" s="33" t="s">
        <v>228</v>
      </c>
      <c r="D28" s="34" t="s">
        <v>229</v>
      </c>
      <c r="E28" s="35">
        <v>48101</v>
      </c>
      <c r="F28" s="47">
        <v>250000</v>
      </c>
      <c r="G28" s="32"/>
      <c r="H28" s="32"/>
    </row>
    <row r="29" spans="1:8" ht="36" x14ac:dyDescent="0.25">
      <c r="A29" s="30"/>
      <c r="B29" s="30"/>
      <c r="C29" s="33" t="s">
        <v>230</v>
      </c>
      <c r="D29" s="34" t="s">
        <v>231</v>
      </c>
      <c r="E29" s="35">
        <v>48101</v>
      </c>
      <c r="F29" s="47">
        <v>440500</v>
      </c>
      <c r="G29" s="32"/>
      <c r="H29" s="32"/>
    </row>
    <row r="30" spans="1:8" ht="60" x14ac:dyDescent="0.25">
      <c r="A30" s="30"/>
      <c r="B30" s="30"/>
      <c r="C30" s="33" t="s">
        <v>232</v>
      </c>
      <c r="D30" s="34" t="s">
        <v>680</v>
      </c>
      <c r="E30" s="35">
        <v>48101</v>
      </c>
      <c r="F30" s="47">
        <v>500000</v>
      </c>
      <c r="G30" s="32"/>
      <c r="H30" s="32"/>
    </row>
    <row r="31" spans="1:8" ht="48" x14ac:dyDescent="0.25">
      <c r="A31" s="30"/>
      <c r="B31" s="30"/>
      <c r="C31" s="33" t="s">
        <v>233</v>
      </c>
      <c r="D31" s="34" t="s">
        <v>681</v>
      </c>
      <c r="E31" s="35">
        <v>48101</v>
      </c>
      <c r="F31" s="47">
        <v>649278</v>
      </c>
      <c r="G31" s="32"/>
      <c r="H31" s="32"/>
    </row>
    <row r="32" spans="1:8" ht="24" x14ac:dyDescent="0.25">
      <c r="A32" s="30"/>
      <c r="B32" s="30"/>
      <c r="C32" s="33" t="s">
        <v>234</v>
      </c>
      <c r="D32" s="34" t="s">
        <v>235</v>
      </c>
      <c r="E32" s="35">
        <v>48101</v>
      </c>
      <c r="F32" s="47">
        <v>442075</v>
      </c>
      <c r="G32" s="32"/>
      <c r="H32" s="32"/>
    </row>
    <row r="33" spans="1:8" ht="48" x14ac:dyDescent="0.25">
      <c r="A33" s="30"/>
      <c r="B33" s="30"/>
      <c r="C33" s="33" t="s">
        <v>236</v>
      </c>
      <c r="D33" s="34" t="s">
        <v>682</v>
      </c>
      <c r="E33" s="35">
        <v>48101</v>
      </c>
      <c r="F33" s="47">
        <v>705642</v>
      </c>
      <c r="G33" s="32"/>
      <c r="H33" s="32"/>
    </row>
    <row r="34" spans="1:8" ht="48" x14ac:dyDescent="0.25">
      <c r="A34" s="30"/>
      <c r="B34" s="30"/>
      <c r="C34" s="33" t="s">
        <v>237</v>
      </c>
      <c r="D34" s="34" t="s">
        <v>683</v>
      </c>
      <c r="E34" s="35">
        <v>48101</v>
      </c>
      <c r="F34" s="47">
        <v>390428</v>
      </c>
      <c r="G34" s="32"/>
      <c r="H34" s="32"/>
    </row>
    <row r="35" spans="1:8" ht="24" x14ac:dyDescent="0.25">
      <c r="A35" s="30"/>
      <c r="B35" s="30"/>
      <c r="C35" s="33" t="s">
        <v>238</v>
      </c>
      <c r="D35" s="34" t="s">
        <v>239</v>
      </c>
      <c r="E35" s="35">
        <v>48101</v>
      </c>
      <c r="F35" s="47">
        <v>732500</v>
      </c>
      <c r="G35" s="32"/>
      <c r="H35" s="32"/>
    </row>
    <row r="36" spans="1:8" ht="48" x14ac:dyDescent="0.25">
      <c r="A36" s="30"/>
      <c r="B36" s="30"/>
      <c r="C36" s="33" t="s">
        <v>240</v>
      </c>
      <c r="D36" s="34" t="s">
        <v>241</v>
      </c>
      <c r="E36" s="35">
        <v>48101</v>
      </c>
      <c r="F36" s="47">
        <v>800000</v>
      </c>
      <c r="G36" s="32"/>
      <c r="H36" s="32"/>
    </row>
    <row r="37" spans="1:8" ht="24" x14ac:dyDescent="0.25">
      <c r="A37" s="30"/>
      <c r="B37" s="30"/>
      <c r="C37" s="33" t="s">
        <v>242</v>
      </c>
      <c r="D37" s="34" t="s">
        <v>243</v>
      </c>
      <c r="E37" s="35">
        <v>48101</v>
      </c>
      <c r="F37" s="47">
        <v>800000</v>
      </c>
      <c r="G37" s="32"/>
      <c r="H37" s="32"/>
    </row>
    <row r="38" spans="1:8" ht="24" x14ac:dyDescent="0.25">
      <c r="A38" s="30"/>
      <c r="B38" s="30"/>
      <c r="C38" s="33" t="s">
        <v>666</v>
      </c>
      <c r="D38" s="34" t="s">
        <v>244</v>
      </c>
      <c r="E38" s="35">
        <v>48101</v>
      </c>
      <c r="F38" s="47">
        <v>500000</v>
      </c>
      <c r="G38" s="32"/>
      <c r="H38" s="32"/>
    </row>
    <row r="39" spans="1:8" ht="36" x14ac:dyDescent="0.25">
      <c r="A39" s="30"/>
      <c r="B39" s="30"/>
      <c r="C39" s="33" t="s">
        <v>245</v>
      </c>
      <c r="D39" s="34" t="s">
        <v>246</v>
      </c>
      <c r="E39" s="35">
        <v>48101</v>
      </c>
      <c r="F39" s="47">
        <v>555592</v>
      </c>
      <c r="G39" s="32"/>
      <c r="H39" s="32"/>
    </row>
    <row r="40" spans="1:8" ht="24" x14ac:dyDescent="0.25">
      <c r="A40" s="30"/>
      <c r="B40" s="30"/>
      <c r="C40" s="33" t="s">
        <v>247</v>
      </c>
      <c r="D40" s="34" t="s">
        <v>248</v>
      </c>
      <c r="E40" s="35">
        <v>48101</v>
      </c>
      <c r="F40" s="47">
        <v>484000</v>
      </c>
      <c r="G40" s="32"/>
      <c r="H40" s="32"/>
    </row>
    <row r="41" spans="1:8" ht="24" x14ac:dyDescent="0.25">
      <c r="A41" s="30"/>
      <c r="B41" s="30"/>
      <c r="C41" s="33" t="s">
        <v>249</v>
      </c>
      <c r="D41" s="34" t="s">
        <v>250</v>
      </c>
      <c r="E41" s="35">
        <v>48101</v>
      </c>
      <c r="F41" s="47">
        <v>249500</v>
      </c>
      <c r="G41" s="32"/>
      <c r="H41" s="32"/>
    </row>
    <row r="42" spans="1:8" ht="36" x14ac:dyDescent="0.25">
      <c r="A42" s="30"/>
      <c r="B42" s="30"/>
      <c r="C42" s="33" t="s">
        <v>251</v>
      </c>
      <c r="D42" s="34" t="s">
        <v>252</v>
      </c>
      <c r="E42" s="35">
        <v>48101</v>
      </c>
      <c r="F42" s="47">
        <v>500000</v>
      </c>
      <c r="G42" s="32"/>
      <c r="H42" s="32"/>
    </row>
    <row r="43" spans="1:8" ht="48" x14ac:dyDescent="0.25">
      <c r="A43" s="30"/>
      <c r="B43" s="30"/>
      <c r="C43" s="33" t="s">
        <v>253</v>
      </c>
      <c r="D43" s="34" t="s">
        <v>254</v>
      </c>
      <c r="E43" s="35">
        <v>48101</v>
      </c>
      <c r="F43" s="47">
        <v>398295</v>
      </c>
      <c r="G43" s="32"/>
      <c r="H43" s="32"/>
    </row>
    <row r="44" spans="1:8" ht="24" x14ac:dyDescent="0.25">
      <c r="A44" s="30"/>
      <c r="B44" s="30"/>
      <c r="C44" s="33" t="s">
        <v>255</v>
      </c>
      <c r="D44" s="34" t="s">
        <v>256</v>
      </c>
      <c r="E44" s="35">
        <v>48101</v>
      </c>
      <c r="F44" s="47">
        <v>650000</v>
      </c>
      <c r="G44" s="32"/>
      <c r="H44" s="32"/>
    </row>
    <row r="45" spans="1:8" ht="24" x14ac:dyDescent="0.25">
      <c r="A45" s="30"/>
      <c r="B45" s="30"/>
      <c r="C45" s="33" t="s">
        <v>257</v>
      </c>
      <c r="D45" s="34" t="s">
        <v>684</v>
      </c>
      <c r="E45" s="35">
        <v>48101</v>
      </c>
      <c r="F45" s="47">
        <v>790000</v>
      </c>
      <c r="G45" s="32"/>
      <c r="H45" s="32"/>
    </row>
    <row r="46" spans="1:8" ht="24" x14ac:dyDescent="0.25">
      <c r="A46" s="30"/>
      <c r="B46" s="30"/>
      <c r="C46" s="33" t="s">
        <v>258</v>
      </c>
      <c r="D46" s="34" t="s">
        <v>259</v>
      </c>
      <c r="E46" s="35">
        <v>48101</v>
      </c>
      <c r="F46" s="47">
        <v>647000</v>
      </c>
      <c r="G46" s="32"/>
      <c r="H46" s="32"/>
    </row>
    <row r="47" spans="1:8" ht="24" x14ac:dyDescent="0.25">
      <c r="A47" s="30"/>
      <c r="B47" s="30"/>
      <c r="C47" s="33" t="s">
        <v>260</v>
      </c>
      <c r="D47" s="34" t="s">
        <v>261</v>
      </c>
      <c r="E47" s="35">
        <v>48101</v>
      </c>
      <c r="F47" s="47">
        <v>250000</v>
      </c>
      <c r="G47" s="32"/>
      <c r="H47" s="32"/>
    </row>
    <row r="48" spans="1:8" ht="24" x14ac:dyDescent="0.25">
      <c r="A48" s="30"/>
      <c r="B48" s="30"/>
      <c r="C48" s="33" t="s">
        <v>262</v>
      </c>
      <c r="D48" s="34" t="s">
        <v>263</v>
      </c>
      <c r="E48" s="35">
        <v>48101</v>
      </c>
      <c r="F48" s="47">
        <v>781630</v>
      </c>
      <c r="G48" s="32"/>
      <c r="H48" s="32"/>
    </row>
    <row r="49" spans="1:8" ht="24" x14ac:dyDescent="0.25">
      <c r="A49" s="30"/>
      <c r="B49" s="30"/>
      <c r="C49" s="33" t="s">
        <v>264</v>
      </c>
      <c r="D49" s="34" t="s">
        <v>265</v>
      </c>
      <c r="E49" s="35">
        <v>48101</v>
      </c>
      <c r="F49" s="47">
        <v>470300</v>
      </c>
      <c r="G49" s="32"/>
      <c r="H49" s="32"/>
    </row>
    <row r="50" spans="1:8" ht="24" x14ac:dyDescent="0.25">
      <c r="A50" s="30"/>
      <c r="B50" s="30"/>
      <c r="C50" s="33" t="s">
        <v>266</v>
      </c>
      <c r="D50" s="34" t="s">
        <v>685</v>
      </c>
      <c r="E50" s="35">
        <v>48101</v>
      </c>
      <c r="F50" s="47">
        <v>500000</v>
      </c>
      <c r="G50" s="32"/>
      <c r="H50" s="32"/>
    </row>
    <row r="51" spans="1:8" ht="24" x14ac:dyDescent="0.25">
      <c r="A51" s="30"/>
      <c r="B51" s="30"/>
      <c r="C51" s="33" t="s">
        <v>267</v>
      </c>
      <c r="D51" s="34" t="s">
        <v>268</v>
      </c>
      <c r="E51" s="35">
        <v>48101</v>
      </c>
      <c r="F51" s="47">
        <v>594592</v>
      </c>
      <c r="G51" s="32"/>
      <c r="H51" s="32"/>
    </row>
    <row r="52" spans="1:8" x14ac:dyDescent="0.25">
      <c r="A52" s="30"/>
      <c r="B52" s="30"/>
      <c r="C52" s="33" t="s">
        <v>579</v>
      </c>
      <c r="D52" s="34" t="s">
        <v>269</v>
      </c>
      <c r="E52" s="35">
        <v>48101</v>
      </c>
      <c r="F52" s="47">
        <v>500000</v>
      </c>
      <c r="G52" s="32"/>
      <c r="H52" s="32"/>
    </row>
    <row r="53" spans="1:8" ht="24" x14ac:dyDescent="0.25">
      <c r="A53" s="30"/>
      <c r="B53" s="30"/>
      <c r="C53" s="33" t="s">
        <v>270</v>
      </c>
      <c r="D53" s="34" t="s">
        <v>271</v>
      </c>
      <c r="E53" s="35">
        <v>48101</v>
      </c>
      <c r="F53" s="47">
        <v>495345</v>
      </c>
      <c r="G53" s="32"/>
      <c r="H53" s="32"/>
    </row>
    <row r="54" spans="1:8" ht="48" x14ac:dyDescent="0.25">
      <c r="A54" s="30"/>
      <c r="B54" s="30"/>
      <c r="C54" s="33" t="s">
        <v>272</v>
      </c>
      <c r="D54" s="34" t="s">
        <v>273</v>
      </c>
      <c r="E54" s="35">
        <v>48101</v>
      </c>
      <c r="F54" s="47">
        <v>231200</v>
      </c>
      <c r="G54" s="32"/>
      <c r="H54" s="32"/>
    </row>
    <row r="55" spans="1:8" ht="36" x14ac:dyDescent="0.25">
      <c r="A55" s="30"/>
      <c r="B55" s="30"/>
      <c r="C55" s="33" t="s">
        <v>274</v>
      </c>
      <c r="D55" s="34" t="s">
        <v>275</v>
      </c>
      <c r="E55" s="35">
        <v>48101</v>
      </c>
      <c r="F55" s="47">
        <v>258945</v>
      </c>
      <c r="G55" s="32"/>
      <c r="H55" s="32"/>
    </row>
    <row r="56" spans="1:8" ht="36" x14ac:dyDescent="0.25">
      <c r="A56" s="30"/>
      <c r="B56" s="30"/>
      <c r="C56" s="33" t="s">
        <v>276</v>
      </c>
      <c r="D56" s="34" t="s">
        <v>686</v>
      </c>
      <c r="E56" s="35">
        <v>48101</v>
      </c>
      <c r="F56" s="47">
        <v>361722</v>
      </c>
      <c r="G56" s="32"/>
      <c r="H56" s="32"/>
    </row>
    <row r="57" spans="1:8" ht="48" x14ac:dyDescent="0.25">
      <c r="A57" s="30"/>
      <c r="B57" s="30"/>
      <c r="C57" s="33" t="s">
        <v>277</v>
      </c>
      <c r="D57" s="34" t="s">
        <v>667</v>
      </c>
      <c r="E57" s="35">
        <v>48101</v>
      </c>
      <c r="F57" s="47">
        <v>500000</v>
      </c>
      <c r="G57" s="32"/>
      <c r="H57" s="32"/>
    </row>
    <row r="58" spans="1:8" ht="24" x14ac:dyDescent="0.25">
      <c r="A58" s="30"/>
      <c r="B58" s="30"/>
      <c r="C58" s="33" t="s">
        <v>278</v>
      </c>
      <c r="D58" s="34" t="s">
        <v>279</v>
      </c>
      <c r="E58" s="35">
        <v>48101</v>
      </c>
      <c r="F58" s="47">
        <v>190700</v>
      </c>
      <c r="G58" s="32"/>
      <c r="H58" s="32"/>
    </row>
    <row r="59" spans="1:8" ht="24" x14ac:dyDescent="0.25">
      <c r="A59" s="30"/>
      <c r="B59" s="30"/>
      <c r="C59" s="33" t="s">
        <v>280</v>
      </c>
      <c r="D59" s="34" t="s">
        <v>281</v>
      </c>
      <c r="E59" s="35">
        <v>48101</v>
      </c>
      <c r="F59" s="47">
        <v>738000</v>
      </c>
      <c r="G59" s="32"/>
      <c r="H59" s="32"/>
    </row>
    <row r="60" spans="1:8" ht="36" x14ac:dyDescent="0.25">
      <c r="A60" s="30"/>
      <c r="B60" s="30"/>
      <c r="C60" s="33" t="s">
        <v>282</v>
      </c>
      <c r="D60" s="34" t="s">
        <v>687</v>
      </c>
      <c r="E60" s="35">
        <v>48101</v>
      </c>
      <c r="F60" s="47">
        <v>241000</v>
      </c>
      <c r="G60" s="32"/>
      <c r="H60" s="32"/>
    </row>
    <row r="61" spans="1:8" ht="24" x14ac:dyDescent="0.25">
      <c r="A61" s="30"/>
      <c r="B61" s="30"/>
      <c r="C61" s="33" t="s">
        <v>283</v>
      </c>
      <c r="D61" s="34" t="s">
        <v>284</v>
      </c>
      <c r="E61" s="35">
        <v>48101</v>
      </c>
      <c r="F61" s="47">
        <v>430000</v>
      </c>
      <c r="G61" s="32"/>
      <c r="H61" s="32"/>
    </row>
    <row r="62" spans="1:8" ht="24" x14ac:dyDescent="0.25">
      <c r="A62" s="30"/>
      <c r="B62" s="30"/>
      <c r="C62" s="33" t="s">
        <v>285</v>
      </c>
      <c r="D62" s="34" t="s">
        <v>286</v>
      </c>
      <c r="E62" s="35">
        <v>48101</v>
      </c>
      <c r="F62" s="47">
        <v>500000</v>
      </c>
      <c r="G62" s="32"/>
      <c r="H62" s="32"/>
    </row>
    <row r="63" spans="1:8" ht="36" x14ac:dyDescent="0.25">
      <c r="A63" s="30"/>
      <c r="B63" s="30"/>
      <c r="C63" s="33" t="s">
        <v>287</v>
      </c>
      <c r="D63" s="34" t="s">
        <v>288</v>
      </c>
      <c r="E63" s="35">
        <v>48101</v>
      </c>
      <c r="F63" s="47">
        <v>794436</v>
      </c>
      <c r="G63" s="32"/>
      <c r="H63" s="32"/>
    </row>
    <row r="64" spans="1:8" ht="36" x14ac:dyDescent="0.25">
      <c r="A64" s="30"/>
      <c r="B64" s="30"/>
      <c r="C64" s="33" t="s">
        <v>289</v>
      </c>
      <c r="D64" s="34" t="s">
        <v>290</v>
      </c>
      <c r="E64" s="35">
        <v>48101</v>
      </c>
      <c r="F64" s="47">
        <v>421700</v>
      </c>
      <c r="G64" s="32"/>
      <c r="H64" s="32"/>
    </row>
    <row r="65" spans="1:8" ht="48" x14ac:dyDescent="0.25">
      <c r="A65" s="30"/>
      <c r="B65" s="30"/>
      <c r="C65" s="33" t="s">
        <v>291</v>
      </c>
      <c r="D65" s="34" t="s">
        <v>292</v>
      </c>
      <c r="E65" s="35">
        <v>48101</v>
      </c>
      <c r="F65" s="47">
        <v>766700</v>
      </c>
      <c r="G65" s="32"/>
      <c r="H65" s="32"/>
    </row>
    <row r="66" spans="1:8" ht="36" x14ac:dyDescent="0.25">
      <c r="A66" s="30"/>
      <c r="B66" s="30"/>
      <c r="C66" s="33" t="s">
        <v>293</v>
      </c>
      <c r="D66" s="34" t="s">
        <v>294</v>
      </c>
      <c r="E66" s="35">
        <v>48101</v>
      </c>
      <c r="F66" s="47">
        <v>630500</v>
      </c>
      <c r="G66" s="32"/>
      <c r="H66" s="32"/>
    </row>
    <row r="67" spans="1:8" ht="36" x14ac:dyDescent="0.25">
      <c r="A67" s="30"/>
      <c r="B67" s="30"/>
      <c r="C67" s="33" t="s">
        <v>295</v>
      </c>
      <c r="D67" s="34" t="s">
        <v>296</v>
      </c>
      <c r="E67" s="35">
        <v>48101</v>
      </c>
      <c r="F67" s="47">
        <v>241600</v>
      </c>
      <c r="G67" s="32"/>
      <c r="H67" s="32"/>
    </row>
    <row r="68" spans="1:8" ht="36" x14ac:dyDescent="0.25">
      <c r="A68" s="30"/>
      <c r="B68" s="30"/>
      <c r="C68" s="33" t="s">
        <v>297</v>
      </c>
      <c r="D68" s="34" t="s">
        <v>298</v>
      </c>
      <c r="E68" s="35">
        <v>48101</v>
      </c>
      <c r="F68" s="47">
        <v>305000</v>
      </c>
      <c r="G68" s="32"/>
      <c r="H68" s="32"/>
    </row>
    <row r="69" spans="1:8" ht="36" x14ac:dyDescent="0.25">
      <c r="A69" s="30"/>
      <c r="B69" s="30"/>
      <c r="C69" s="33" t="s">
        <v>299</v>
      </c>
      <c r="D69" s="34" t="s">
        <v>688</v>
      </c>
      <c r="E69" s="35">
        <v>48101</v>
      </c>
      <c r="F69" s="47">
        <v>322000</v>
      </c>
      <c r="G69" s="32"/>
      <c r="H69" s="32"/>
    </row>
    <row r="70" spans="1:8" ht="24" x14ac:dyDescent="0.25">
      <c r="A70" s="30"/>
      <c r="B70" s="30"/>
      <c r="C70" s="33" t="s">
        <v>300</v>
      </c>
      <c r="D70" s="34" t="s">
        <v>301</v>
      </c>
      <c r="E70" s="35">
        <v>48101</v>
      </c>
      <c r="F70" s="47">
        <v>240800</v>
      </c>
      <c r="G70" s="32"/>
      <c r="H70" s="32"/>
    </row>
    <row r="71" spans="1:8" ht="36" x14ac:dyDescent="0.25">
      <c r="A71" s="30"/>
      <c r="B71" s="30"/>
      <c r="C71" s="33" t="s">
        <v>302</v>
      </c>
      <c r="D71" s="34" t="s">
        <v>689</v>
      </c>
      <c r="E71" s="35">
        <v>48101</v>
      </c>
      <c r="F71" s="47">
        <v>473734</v>
      </c>
      <c r="G71" s="32"/>
      <c r="H71" s="32"/>
    </row>
    <row r="72" spans="1:8" ht="24" x14ac:dyDescent="0.25">
      <c r="A72" s="30"/>
      <c r="B72" s="30"/>
      <c r="C72" s="33" t="s">
        <v>303</v>
      </c>
      <c r="D72" s="34" t="s">
        <v>304</v>
      </c>
      <c r="E72" s="35">
        <v>48101</v>
      </c>
      <c r="F72" s="47">
        <v>500000</v>
      </c>
      <c r="G72" s="32"/>
      <c r="H72" s="32"/>
    </row>
    <row r="73" spans="1:8" ht="24" x14ac:dyDescent="0.25">
      <c r="A73" s="30"/>
      <c r="B73" s="30"/>
      <c r="C73" s="33" t="s">
        <v>652</v>
      </c>
      <c r="D73" s="34" t="s">
        <v>305</v>
      </c>
      <c r="E73" s="35">
        <v>48101</v>
      </c>
      <c r="F73" s="47">
        <v>590400</v>
      </c>
      <c r="G73" s="32"/>
      <c r="H73" s="32"/>
    </row>
    <row r="74" spans="1:8" ht="36" x14ac:dyDescent="0.25">
      <c r="A74" s="30"/>
      <c r="B74" s="30"/>
      <c r="C74" s="33" t="s">
        <v>651</v>
      </c>
      <c r="D74" s="34" t="s">
        <v>306</v>
      </c>
      <c r="E74" s="35">
        <v>48101</v>
      </c>
      <c r="F74" s="47">
        <v>800000</v>
      </c>
      <c r="G74" s="32"/>
      <c r="H74" s="32"/>
    </row>
    <row r="75" spans="1:8" ht="36" x14ac:dyDescent="0.25">
      <c r="A75" s="30"/>
      <c r="B75" s="30"/>
      <c r="C75" s="33" t="s">
        <v>307</v>
      </c>
      <c r="D75" s="34" t="s">
        <v>690</v>
      </c>
      <c r="E75" s="35">
        <v>48101</v>
      </c>
      <c r="F75" s="47">
        <v>360235</v>
      </c>
      <c r="G75" s="32"/>
      <c r="H75" s="32"/>
    </row>
    <row r="76" spans="1:8" ht="24" x14ac:dyDescent="0.25">
      <c r="A76" s="30"/>
      <c r="B76" s="30"/>
      <c r="C76" s="33" t="s">
        <v>308</v>
      </c>
      <c r="D76" s="34" t="s">
        <v>309</v>
      </c>
      <c r="E76" s="35">
        <v>48101</v>
      </c>
      <c r="F76" s="47">
        <v>500000</v>
      </c>
      <c r="G76" s="32"/>
      <c r="H76" s="32"/>
    </row>
    <row r="77" spans="1:8" ht="48" x14ac:dyDescent="0.25">
      <c r="A77" s="30"/>
      <c r="B77" s="30"/>
      <c r="C77" s="33" t="s">
        <v>310</v>
      </c>
      <c r="D77" s="34" t="s">
        <v>691</v>
      </c>
      <c r="E77" s="35">
        <v>48101</v>
      </c>
      <c r="F77" s="47">
        <v>500000</v>
      </c>
      <c r="G77" s="32"/>
      <c r="H77" s="32"/>
    </row>
    <row r="78" spans="1:8" ht="24" x14ac:dyDescent="0.25">
      <c r="A78" s="30"/>
      <c r="B78" s="30"/>
      <c r="C78" s="33" t="s">
        <v>311</v>
      </c>
      <c r="D78" s="34" t="s">
        <v>312</v>
      </c>
      <c r="E78" s="35">
        <v>48101</v>
      </c>
      <c r="F78" s="47">
        <v>712300</v>
      </c>
      <c r="G78" s="32"/>
      <c r="H78" s="32"/>
    </row>
    <row r="79" spans="1:8" ht="24" x14ac:dyDescent="0.25">
      <c r="A79" s="30"/>
      <c r="B79" s="30"/>
      <c r="C79" s="33" t="s">
        <v>313</v>
      </c>
      <c r="D79" s="34" t="s">
        <v>314</v>
      </c>
      <c r="E79" s="35">
        <v>48101</v>
      </c>
      <c r="F79" s="47">
        <v>800000</v>
      </c>
      <c r="G79" s="32"/>
      <c r="H79" s="32"/>
    </row>
    <row r="80" spans="1:8" ht="24" x14ac:dyDescent="0.25">
      <c r="A80" s="30"/>
      <c r="B80" s="30"/>
      <c r="C80" s="33" t="s">
        <v>315</v>
      </c>
      <c r="D80" s="34" t="s">
        <v>316</v>
      </c>
      <c r="E80" s="35">
        <v>48101</v>
      </c>
      <c r="F80" s="47">
        <v>250000</v>
      </c>
      <c r="G80" s="32"/>
      <c r="H80" s="32"/>
    </row>
    <row r="81" spans="1:8" ht="60" x14ac:dyDescent="0.25">
      <c r="A81" s="30"/>
      <c r="B81" s="30"/>
      <c r="C81" s="33" t="s">
        <v>317</v>
      </c>
      <c r="D81" s="34" t="s">
        <v>318</v>
      </c>
      <c r="E81" s="35">
        <v>48101</v>
      </c>
      <c r="F81" s="47">
        <v>373550</v>
      </c>
      <c r="G81" s="32"/>
      <c r="H81" s="32"/>
    </row>
    <row r="82" spans="1:8" ht="36" x14ac:dyDescent="0.25">
      <c r="A82" s="30"/>
      <c r="B82" s="30"/>
      <c r="C82" s="33" t="s">
        <v>319</v>
      </c>
      <c r="D82" s="34" t="s">
        <v>320</v>
      </c>
      <c r="E82" s="35">
        <v>48101</v>
      </c>
      <c r="F82" s="47">
        <v>500000</v>
      </c>
      <c r="G82" s="32"/>
      <c r="H82" s="32"/>
    </row>
    <row r="83" spans="1:8" ht="24" x14ac:dyDescent="0.25">
      <c r="A83" s="30"/>
      <c r="B83" s="30"/>
      <c r="C83" s="33" t="s">
        <v>321</v>
      </c>
      <c r="D83" s="34" t="s">
        <v>322</v>
      </c>
      <c r="E83" s="35">
        <v>48101</v>
      </c>
      <c r="F83" s="47">
        <v>402050</v>
      </c>
      <c r="G83" s="32"/>
      <c r="H83" s="32"/>
    </row>
    <row r="84" spans="1:8" ht="24" x14ac:dyDescent="0.25">
      <c r="A84" s="30"/>
      <c r="B84" s="30"/>
      <c r="C84" s="33" t="s">
        <v>323</v>
      </c>
      <c r="D84" s="34" t="s">
        <v>324</v>
      </c>
      <c r="E84" s="35">
        <v>48101</v>
      </c>
      <c r="F84" s="47">
        <v>345900</v>
      </c>
      <c r="G84" s="32"/>
      <c r="H84" s="32"/>
    </row>
    <row r="85" spans="1:8" ht="24" x14ac:dyDescent="0.25">
      <c r="A85" s="30"/>
      <c r="B85" s="30"/>
      <c r="C85" s="33" t="s">
        <v>325</v>
      </c>
      <c r="D85" s="34" t="s">
        <v>668</v>
      </c>
      <c r="E85" s="35">
        <v>48101</v>
      </c>
      <c r="F85" s="47">
        <v>786000</v>
      </c>
      <c r="G85" s="32"/>
      <c r="H85" s="32"/>
    </row>
    <row r="86" spans="1:8" ht="24" x14ac:dyDescent="0.25">
      <c r="A86" s="30"/>
      <c r="B86" s="30"/>
      <c r="C86" s="33" t="s">
        <v>326</v>
      </c>
      <c r="D86" s="34" t="s">
        <v>517</v>
      </c>
      <c r="E86" s="35">
        <v>48101</v>
      </c>
      <c r="F86" s="47">
        <v>247000</v>
      </c>
      <c r="G86" s="32"/>
      <c r="H86" s="32"/>
    </row>
    <row r="87" spans="1:8" ht="36" x14ac:dyDescent="0.25">
      <c r="A87" s="30"/>
      <c r="B87" s="30"/>
      <c r="C87" s="33" t="s">
        <v>327</v>
      </c>
      <c r="D87" s="34" t="s">
        <v>328</v>
      </c>
      <c r="E87" s="35">
        <v>48101</v>
      </c>
      <c r="F87" s="47">
        <v>800000</v>
      </c>
      <c r="G87" s="32"/>
      <c r="H87" s="32"/>
    </row>
    <row r="88" spans="1:8" ht="24" x14ac:dyDescent="0.25">
      <c r="A88" s="30"/>
      <c r="B88" s="30"/>
      <c r="C88" s="33" t="s">
        <v>329</v>
      </c>
      <c r="D88" s="34" t="s">
        <v>330</v>
      </c>
      <c r="E88" s="35">
        <v>48101</v>
      </c>
      <c r="F88" s="47">
        <v>794000</v>
      </c>
      <c r="G88" s="32"/>
      <c r="H88" s="32"/>
    </row>
    <row r="89" spans="1:8" ht="48" x14ac:dyDescent="0.25">
      <c r="A89" s="30"/>
      <c r="B89" s="30"/>
      <c r="C89" s="33" t="s">
        <v>331</v>
      </c>
      <c r="D89" s="34" t="s">
        <v>332</v>
      </c>
      <c r="E89" s="35">
        <v>48101</v>
      </c>
      <c r="F89" s="47">
        <v>799000</v>
      </c>
      <c r="G89" s="32"/>
      <c r="H89" s="32"/>
    </row>
    <row r="90" spans="1:8" ht="24" x14ac:dyDescent="0.25">
      <c r="A90" s="30"/>
      <c r="B90" s="30"/>
      <c r="C90" s="33" t="s">
        <v>333</v>
      </c>
      <c r="D90" s="34" t="s">
        <v>334</v>
      </c>
      <c r="E90" s="35">
        <v>48101</v>
      </c>
      <c r="F90" s="47">
        <v>211000</v>
      </c>
      <c r="G90" s="32"/>
      <c r="H90" s="32"/>
    </row>
    <row r="91" spans="1:8" ht="24" x14ac:dyDescent="0.25">
      <c r="A91" s="30"/>
      <c r="B91" s="30"/>
      <c r="C91" s="33" t="s">
        <v>335</v>
      </c>
      <c r="D91" s="34" t="s">
        <v>336</v>
      </c>
      <c r="E91" s="35">
        <v>48101</v>
      </c>
      <c r="F91" s="47">
        <v>655400</v>
      </c>
      <c r="G91" s="32"/>
      <c r="H91" s="32"/>
    </row>
    <row r="92" spans="1:8" ht="24" x14ac:dyDescent="0.25">
      <c r="A92" s="30"/>
      <c r="B92" s="30"/>
      <c r="C92" s="33" t="s">
        <v>337</v>
      </c>
      <c r="D92" s="34" t="s">
        <v>338</v>
      </c>
      <c r="E92" s="35">
        <v>48101</v>
      </c>
      <c r="F92" s="47">
        <v>800000</v>
      </c>
      <c r="G92" s="32"/>
      <c r="H92" s="32"/>
    </row>
    <row r="93" spans="1:8" ht="24" x14ac:dyDescent="0.25">
      <c r="A93" s="30"/>
      <c r="B93" s="30"/>
      <c r="C93" s="33" t="s">
        <v>339</v>
      </c>
      <c r="D93" s="34" t="s">
        <v>340</v>
      </c>
      <c r="E93" s="35">
        <v>48101</v>
      </c>
      <c r="F93" s="47">
        <v>409141</v>
      </c>
      <c r="G93" s="32"/>
      <c r="H93" s="32"/>
    </row>
    <row r="94" spans="1:8" ht="48" x14ac:dyDescent="0.25">
      <c r="A94" s="30"/>
      <c r="B94" s="30"/>
      <c r="C94" s="33" t="s">
        <v>341</v>
      </c>
      <c r="D94" s="34" t="s">
        <v>692</v>
      </c>
      <c r="E94" s="35">
        <v>48101</v>
      </c>
      <c r="F94" s="47">
        <v>376176</v>
      </c>
      <c r="G94" s="32"/>
      <c r="H94" s="32"/>
    </row>
    <row r="95" spans="1:8" ht="24" x14ac:dyDescent="0.25">
      <c r="A95" s="30"/>
      <c r="B95" s="30"/>
      <c r="C95" s="33" t="s">
        <v>342</v>
      </c>
      <c r="D95" s="34" t="s">
        <v>343</v>
      </c>
      <c r="E95" s="35">
        <v>48101</v>
      </c>
      <c r="F95" s="47">
        <v>598000</v>
      </c>
      <c r="G95" s="32"/>
      <c r="H95" s="32"/>
    </row>
    <row r="96" spans="1:8" x14ac:dyDescent="0.25">
      <c r="A96" s="30"/>
      <c r="B96" s="30"/>
      <c r="C96" s="33" t="s">
        <v>344</v>
      </c>
      <c r="D96" s="34" t="s">
        <v>345</v>
      </c>
      <c r="E96" s="35">
        <v>48101</v>
      </c>
      <c r="F96" s="47">
        <v>650000</v>
      </c>
      <c r="G96" s="32"/>
      <c r="H96" s="32"/>
    </row>
    <row r="97" spans="1:8" ht="24" x14ac:dyDescent="0.25">
      <c r="A97" s="30"/>
      <c r="B97" s="30"/>
      <c r="C97" s="33" t="s">
        <v>653</v>
      </c>
      <c r="D97" s="34" t="s">
        <v>346</v>
      </c>
      <c r="E97" s="35">
        <v>48101</v>
      </c>
      <c r="F97" s="47">
        <v>563400</v>
      </c>
      <c r="G97" s="32"/>
      <c r="H97" s="32"/>
    </row>
    <row r="98" spans="1:8" ht="60" x14ac:dyDescent="0.25">
      <c r="A98" s="30"/>
      <c r="B98" s="30"/>
      <c r="C98" s="33" t="s">
        <v>347</v>
      </c>
      <c r="D98" s="34" t="s">
        <v>693</v>
      </c>
      <c r="E98" s="35">
        <v>48101</v>
      </c>
      <c r="F98" s="47">
        <v>760644</v>
      </c>
      <c r="G98" s="32"/>
      <c r="H98" s="32"/>
    </row>
    <row r="99" spans="1:8" ht="36" x14ac:dyDescent="0.25">
      <c r="A99" s="30"/>
      <c r="B99" s="30"/>
      <c r="C99" s="33" t="s">
        <v>348</v>
      </c>
      <c r="D99" s="34" t="s">
        <v>349</v>
      </c>
      <c r="E99" s="35">
        <v>48101</v>
      </c>
      <c r="F99" s="47">
        <v>650000</v>
      </c>
      <c r="G99" s="32"/>
      <c r="H99" s="32"/>
    </row>
    <row r="100" spans="1:8" ht="24" x14ac:dyDescent="0.25">
      <c r="A100" s="30"/>
      <c r="B100" s="30"/>
      <c r="C100" s="33" t="s">
        <v>350</v>
      </c>
      <c r="D100" s="34" t="s">
        <v>351</v>
      </c>
      <c r="E100" s="35">
        <v>48101</v>
      </c>
      <c r="F100" s="47">
        <v>417000</v>
      </c>
      <c r="G100" s="32"/>
      <c r="H100" s="32"/>
    </row>
    <row r="101" spans="1:8" ht="36" x14ac:dyDescent="0.25">
      <c r="A101" s="30"/>
      <c r="B101" s="30"/>
      <c r="C101" s="33" t="s">
        <v>518</v>
      </c>
      <c r="D101" s="34" t="s">
        <v>352</v>
      </c>
      <c r="E101" s="35">
        <v>48101</v>
      </c>
      <c r="F101" s="47">
        <v>244500</v>
      </c>
      <c r="G101" s="32"/>
      <c r="H101" s="32"/>
    </row>
    <row r="102" spans="1:8" ht="36" x14ac:dyDescent="0.25">
      <c r="A102" s="30"/>
      <c r="B102" s="30"/>
      <c r="C102" s="33" t="s">
        <v>519</v>
      </c>
      <c r="D102" s="34" t="s">
        <v>353</v>
      </c>
      <c r="E102" s="35">
        <v>48101</v>
      </c>
      <c r="F102" s="47">
        <v>800000</v>
      </c>
      <c r="G102" s="32"/>
      <c r="H102" s="32"/>
    </row>
    <row r="103" spans="1:8" ht="36" x14ac:dyDescent="0.25">
      <c r="A103" s="30"/>
      <c r="B103" s="30"/>
      <c r="C103" s="33" t="s">
        <v>354</v>
      </c>
      <c r="D103" s="34" t="s">
        <v>355</v>
      </c>
      <c r="E103" s="35">
        <v>48101</v>
      </c>
      <c r="F103" s="47">
        <v>498500</v>
      </c>
      <c r="G103" s="32"/>
      <c r="H103" s="32"/>
    </row>
    <row r="104" spans="1:8" ht="36" x14ac:dyDescent="0.25">
      <c r="A104" s="30"/>
      <c r="B104" s="30"/>
      <c r="C104" s="33" t="s">
        <v>356</v>
      </c>
      <c r="D104" s="34" t="s">
        <v>357</v>
      </c>
      <c r="E104" s="35">
        <v>48101</v>
      </c>
      <c r="F104" s="47">
        <v>800000</v>
      </c>
      <c r="G104" s="32"/>
      <c r="H104" s="32"/>
    </row>
    <row r="105" spans="1:8" ht="36" x14ac:dyDescent="0.25">
      <c r="A105" s="30"/>
      <c r="B105" s="30"/>
      <c r="C105" s="33" t="s">
        <v>358</v>
      </c>
      <c r="D105" s="34" t="s">
        <v>359</v>
      </c>
      <c r="E105" s="35">
        <v>48101</v>
      </c>
      <c r="F105" s="47">
        <v>800000</v>
      </c>
      <c r="G105" s="32"/>
      <c r="H105" s="32"/>
    </row>
    <row r="106" spans="1:8" ht="36" x14ac:dyDescent="0.25">
      <c r="A106" s="30"/>
      <c r="B106" s="30"/>
      <c r="C106" s="33" t="s">
        <v>360</v>
      </c>
      <c r="D106" s="34" t="s">
        <v>694</v>
      </c>
      <c r="E106" s="35">
        <v>48101</v>
      </c>
      <c r="F106" s="47">
        <v>420500</v>
      </c>
      <c r="G106" s="32"/>
      <c r="H106" s="32"/>
    </row>
    <row r="107" spans="1:8" ht="36" x14ac:dyDescent="0.25">
      <c r="A107" s="30"/>
      <c r="B107" s="30"/>
      <c r="C107" s="33" t="s">
        <v>361</v>
      </c>
      <c r="D107" s="34" t="s">
        <v>362</v>
      </c>
      <c r="E107" s="35">
        <v>48101</v>
      </c>
      <c r="F107" s="47">
        <v>624538</v>
      </c>
      <c r="G107" s="32"/>
      <c r="H107" s="32"/>
    </row>
    <row r="108" spans="1:8" ht="24" x14ac:dyDescent="0.25">
      <c r="A108" s="30"/>
      <c r="B108" s="30"/>
      <c r="C108" s="33" t="s">
        <v>520</v>
      </c>
      <c r="D108" s="34" t="s">
        <v>363</v>
      </c>
      <c r="E108" s="35">
        <v>48101</v>
      </c>
      <c r="F108" s="47">
        <v>800000</v>
      </c>
      <c r="G108" s="32"/>
      <c r="H108" s="32"/>
    </row>
    <row r="109" spans="1:8" ht="24" x14ac:dyDescent="0.25">
      <c r="A109" s="30"/>
      <c r="B109" s="30"/>
      <c r="C109" s="33" t="s">
        <v>364</v>
      </c>
      <c r="D109" s="34" t="s">
        <v>365</v>
      </c>
      <c r="E109" s="35">
        <v>48101</v>
      </c>
      <c r="F109" s="47">
        <v>250000</v>
      </c>
      <c r="G109" s="32"/>
      <c r="H109" s="32"/>
    </row>
    <row r="110" spans="1:8" ht="24" x14ac:dyDescent="0.25">
      <c r="A110" s="30"/>
      <c r="B110" s="30"/>
      <c r="C110" s="33" t="s">
        <v>366</v>
      </c>
      <c r="D110" s="34" t="s">
        <v>367</v>
      </c>
      <c r="E110" s="35">
        <v>48101</v>
      </c>
      <c r="F110" s="47">
        <v>800000</v>
      </c>
      <c r="G110" s="32"/>
      <c r="H110" s="32"/>
    </row>
    <row r="111" spans="1:8" ht="48" x14ac:dyDescent="0.25">
      <c r="A111" s="30"/>
      <c r="B111" s="30"/>
      <c r="C111" s="33" t="s">
        <v>368</v>
      </c>
      <c r="D111" s="34" t="s">
        <v>369</v>
      </c>
      <c r="E111" s="35">
        <v>48101</v>
      </c>
      <c r="F111" s="47">
        <v>498900</v>
      </c>
      <c r="G111" s="32"/>
      <c r="H111" s="32"/>
    </row>
    <row r="112" spans="1:8" ht="48" x14ac:dyDescent="0.25">
      <c r="A112" s="30"/>
      <c r="B112" s="30"/>
      <c r="C112" s="33" t="s">
        <v>370</v>
      </c>
      <c r="D112" s="34" t="s">
        <v>371</v>
      </c>
      <c r="E112" s="35">
        <v>48101</v>
      </c>
      <c r="F112" s="47">
        <v>487650</v>
      </c>
      <c r="G112" s="32"/>
      <c r="H112" s="32"/>
    </row>
    <row r="113" spans="1:8" x14ac:dyDescent="0.25">
      <c r="A113" s="30"/>
      <c r="B113" s="30"/>
      <c r="C113" s="33" t="s">
        <v>372</v>
      </c>
      <c r="D113" s="34" t="s">
        <v>373</v>
      </c>
      <c r="E113" s="35">
        <v>48101</v>
      </c>
      <c r="F113" s="47">
        <v>500000</v>
      </c>
      <c r="G113" s="32"/>
      <c r="H113" s="32"/>
    </row>
    <row r="114" spans="1:8" ht="24" x14ac:dyDescent="0.25">
      <c r="A114" s="30"/>
      <c r="B114" s="30"/>
      <c r="C114" s="33" t="s">
        <v>374</v>
      </c>
      <c r="D114" s="34" t="s">
        <v>375</v>
      </c>
      <c r="E114" s="35">
        <v>48101</v>
      </c>
      <c r="F114" s="47">
        <v>215100</v>
      </c>
      <c r="G114" s="32"/>
      <c r="H114" s="32"/>
    </row>
    <row r="115" spans="1:8" x14ac:dyDescent="0.25">
      <c r="A115" s="30"/>
      <c r="B115" s="30"/>
      <c r="C115" s="33" t="s">
        <v>376</v>
      </c>
      <c r="D115" s="34" t="s">
        <v>377</v>
      </c>
      <c r="E115" s="35">
        <v>48101</v>
      </c>
      <c r="F115" s="47">
        <v>500000</v>
      </c>
      <c r="G115" s="32"/>
      <c r="H115" s="32"/>
    </row>
    <row r="116" spans="1:8" ht="60" x14ac:dyDescent="0.25">
      <c r="A116" s="30"/>
      <c r="B116" s="30"/>
      <c r="C116" s="33" t="s">
        <v>378</v>
      </c>
      <c r="D116" s="34" t="s">
        <v>379</v>
      </c>
      <c r="E116" s="35">
        <v>48101</v>
      </c>
      <c r="F116" s="47">
        <v>800000</v>
      </c>
      <c r="G116" s="32"/>
      <c r="H116" s="32"/>
    </row>
    <row r="117" spans="1:8" ht="36" x14ac:dyDescent="0.25">
      <c r="A117" s="30"/>
      <c r="B117" s="30"/>
      <c r="C117" s="33" t="s">
        <v>380</v>
      </c>
      <c r="D117" s="34" t="s">
        <v>381</v>
      </c>
      <c r="E117" s="35">
        <v>48101</v>
      </c>
      <c r="F117" s="47">
        <v>650000</v>
      </c>
      <c r="G117" s="32"/>
      <c r="H117" s="32"/>
    </row>
    <row r="118" spans="1:8" ht="24" x14ac:dyDescent="0.25">
      <c r="A118" s="30"/>
      <c r="B118" s="30"/>
      <c r="C118" s="33" t="s">
        <v>382</v>
      </c>
      <c r="D118" s="34" t="s">
        <v>695</v>
      </c>
      <c r="E118" s="35">
        <v>48101</v>
      </c>
      <c r="F118" s="47">
        <v>230000</v>
      </c>
      <c r="G118" s="32"/>
      <c r="H118" s="32"/>
    </row>
    <row r="119" spans="1:8" ht="24" x14ac:dyDescent="0.25">
      <c r="A119" s="30"/>
      <c r="B119" s="30"/>
      <c r="C119" s="33" t="s">
        <v>383</v>
      </c>
      <c r="D119" s="34" t="s">
        <v>384</v>
      </c>
      <c r="E119" s="35">
        <v>48101</v>
      </c>
      <c r="F119" s="47">
        <v>720000</v>
      </c>
      <c r="G119" s="32"/>
      <c r="H119" s="32"/>
    </row>
    <row r="120" spans="1:8" ht="36" x14ac:dyDescent="0.25">
      <c r="A120" s="30"/>
      <c r="B120" s="30"/>
      <c r="C120" s="33" t="s">
        <v>385</v>
      </c>
      <c r="D120" s="34" t="s">
        <v>386</v>
      </c>
      <c r="E120" s="35">
        <v>48101</v>
      </c>
      <c r="F120" s="47">
        <v>500000</v>
      </c>
      <c r="G120" s="32"/>
      <c r="H120" s="32"/>
    </row>
    <row r="121" spans="1:8" ht="48" x14ac:dyDescent="0.25">
      <c r="A121" s="30"/>
      <c r="B121" s="30"/>
      <c r="C121" s="33" t="s">
        <v>387</v>
      </c>
      <c r="D121" s="34" t="s">
        <v>388</v>
      </c>
      <c r="E121" s="35">
        <v>48101</v>
      </c>
      <c r="F121" s="47">
        <v>648500</v>
      </c>
      <c r="G121" s="32"/>
      <c r="H121" s="32"/>
    </row>
    <row r="122" spans="1:8" ht="60" x14ac:dyDescent="0.25">
      <c r="A122" s="30"/>
      <c r="B122" s="30"/>
      <c r="C122" s="33" t="s">
        <v>389</v>
      </c>
      <c r="D122" s="34" t="s">
        <v>390</v>
      </c>
      <c r="E122" s="35">
        <v>48101</v>
      </c>
      <c r="F122" s="47">
        <v>231500</v>
      </c>
      <c r="G122" s="32"/>
      <c r="H122" s="32"/>
    </row>
    <row r="123" spans="1:8" ht="36" x14ac:dyDescent="0.25">
      <c r="A123" s="30"/>
      <c r="B123" s="30"/>
      <c r="C123" s="33" t="s">
        <v>391</v>
      </c>
      <c r="D123" s="34" t="s">
        <v>392</v>
      </c>
      <c r="E123" s="35">
        <v>48101</v>
      </c>
      <c r="F123" s="47">
        <v>800000</v>
      </c>
      <c r="G123" s="32"/>
      <c r="H123" s="32"/>
    </row>
    <row r="124" spans="1:8" ht="24" x14ac:dyDescent="0.25">
      <c r="A124" s="30"/>
      <c r="B124" s="30"/>
      <c r="C124" s="33" t="s">
        <v>393</v>
      </c>
      <c r="D124" s="34" t="s">
        <v>394</v>
      </c>
      <c r="E124" s="35">
        <v>48101</v>
      </c>
      <c r="F124" s="47">
        <v>596000</v>
      </c>
      <c r="G124" s="32"/>
      <c r="H124" s="32"/>
    </row>
    <row r="125" spans="1:8" ht="24" x14ac:dyDescent="0.25">
      <c r="A125" s="30"/>
      <c r="B125" s="30"/>
      <c r="C125" s="33" t="s">
        <v>395</v>
      </c>
      <c r="D125" s="34" t="s">
        <v>396</v>
      </c>
      <c r="E125" s="35">
        <v>48101</v>
      </c>
      <c r="F125" s="47">
        <v>800000</v>
      </c>
      <c r="G125" s="32"/>
      <c r="H125" s="32"/>
    </row>
    <row r="126" spans="1:8" ht="24" x14ac:dyDescent="0.25">
      <c r="A126" s="30"/>
      <c r="B126" s="30"/>
      <c r="C126" s="33" t="s">
        <v>397</v>
      </c>
      <c r="D126" s="34" t="s">
        <v>398</v>
      </c>
      <c r="E126" s="35">
        <v>48101</v>
      </c>
      <c r="F126" s="47">
        <v>726136</v>
      </c>
      <c r="G126" s="32"/>
      <c r="H126" s="32"/>
    </row>
    <row r="127" spans="1:8" ht="48" x14ac:dyDescent="0.25">
      <c r="A127" s="30"/>
      <c r="B127" s="30"/>
      <c r="C127" s="33" t="s">
        <v>399</v>
      </c>
      <c r="D127" s="34" t="s">
        <v>696</v>
      </c>
      <c r="E127" s="35">
        <v>48101</v>
      </c>
      <c r="F127" s="47">
        <v>800000</v>
      </c>
      <c r="G127" s="32"/>
      <c r="H127" s="32"/>
    </row>
    <row r="128" spans="1:8" x14ac:dyDescent="0.25">
      <c r="A128" s="30"/>
      <c r="B128" s="30"/>
      <c r="C128" s="33" t="s">
        <v>400</v>
      </c>
      <c r="D128" s="34" t="s">
        <v>401</v>
      </c>
      <c r="E128" s="35">
        <v>48101</v>
      </c>
      <c r="F128" s="47">
        <v>127000</v>
      </c>
      <c r="G128" s="32"/>
      <c r="H128" s="32"/>
    </row>
    <row r="129" spans="1:8" x14ac:dyDescent="0.25">
      <c r="A129" s="30"/>
      <c r="B129" s="30"/>
      <c r="C129" s="33" t="s">
        <v>402</v>
      </c>
      <c r="D129" s="34" t="s">
        <v>403</v>
      </c>
      <c r="E129" s="35">
        <v>48101</v>
      </c>
      <c r="F129" s="47">
        <v>568299</v>
      </c>
      <c r="G129" s="32"/>
      <c r="H129" s="32"/>
    </row>
    <row r="130" spans="1:8" ht="36" x14ac:dyDescent="0.25">
      <c r="A130" s="30"/>
      <c r="B130" s="30"/>
      <c r="C130" s="33" t="s">
        <v>404</v>
      </c>
      <c r="D130" s="34" t="s">
        <v>405</v>
      </c>
      <c r="E130" s="35">
        <v>48101</v>
      </c>
      <c r="F130" s="47">
        <v>525500</v>
      </c>
      <c r="G130" s="32"/>
      <c r="H130" s="32"/>
    </row>
    <row r="131" spans="1:8" ht="24" x14ac:dyDescent="0.25">
      <c r="A131" s="30"/>
      <c r="B131" s="30"/>
      <c r="C131" s="33" t="s">
        <v>406</v>
      </c>
      <c r="D131" s="34" t="s">
        <v>407</v>
      </c>
      <c r="E131" s="35">
        <v>48101</v>
      </c>
      <c r="F131" s="47">
        <v>799776</v>
      </c>
      <c r="G131" s="32"/>
      <c r="H131" s="32"/>
    </row>
    <row r="132" spans="1:8" x14ac:dyDescent="0.25">
      <c r="A132" s="30"/>
      <c r="B132" s="30"/>
      <c r="C132" s="33" t="s">
        <v>408</v>
      </c>
      <c r="D132" s="34" t="s">
        <v>409</v>
      </c>
      <c r="E132" s="35">
        <v>48101</v>
      </c>
      <c r="F132" s="47">
        <v>569248</v>
      </c>
      <c r="G132" s="32"/>
      <c r="H132" s="32"/>
    </row>
    <row r="133" spans="1:8" ht="24" x14ac:dyDescent="0.25">
      <c r="A133" s="30"/>
      <c r="B133" s="30"/>
      <c r="C133" s="33" t="s">
        <v>410</v>
      </c>
      <c r="D133" s="34" t="s">
        <v>411</v>
      </c>
      <c r="E133" s="35">
        <v>48101</v>
      </c>
      <c r="F133" s="47">
        <v>463740</v>
      </c>
      <c r="G133" s="32"/>
      <c r="H133" s="32"/>
    </row>
    <row r="134" spans="1:8" ht="36" x14ac:dyDescent="0.25">
      <c r="A134" s="30"/>
      <c r="B134" s="30"/>
      <c r="C134" s="33" t="s">
        <v>412</v>
      </c>
      <c r="D134" s="34" t="s">
        <v>697</v>
      </c>
      <c r="E134" s="35">
        <v>48101</v>
      </c>
      <c r="F134" s="47">
        <v>796600</v>
      </c>
      <c r="G134" s="32"/>
      <c r="H134" s="32"/>
    </row>
    <row r="135" spans="1:8" ht="24" x14ac:dyDescent="0.25">
      <c r="A135" s="30"/>
      <c r="B135" s="30"/>
      <c r="C135" s="33" t="s">
        <v>413</v>
      </c>
      <c r="D135" s="34" t="s">
        <v>414</v>
      </c>
      <c r="E135" s="35">
        <v>48101</v>
      </c>
      <c r="F135" s="47">
        <v>780000</v>
      </c>
      <c r="G135" s="32"/>
      <c r="H135" s="32"/>
    </row>
    <row r="136" spans="1:8" ht="24" x14ac:dyDescent="0.25">
      <c r="A136" s="30"/>
      <c r="B136" s="30"/>
      <c r="C136" s="33" t="s">
        <v>415</v>
      </c>
      <c r="D136" s="34" t="s">
        <v>416</v>
      </c>
      <c r="E136" s="35">
        <v>48101</v>
      </c>
      <c r="F136" s="47">
        <v>799900</v>
      </c>
      <c r="G136" s="32"/>
      <c r="H136" s="32"/>
    </row>
    <row r="137" spans="1:8" ht="36" x14ac:dyDescent="0.25">
      <c r="A137" s="30"/>
      <c r="B137" s="30"/>
      <c r="C137" s="33" t="s">
        <v>417</v>
      </c>
      <c r="D137" s="34" t="s">
        <v>698</v>
      </c>
      <c r="E137" s="35">
        <v>48101</v>
      </c>
      <c r="F137" s="47">
        <v>649000</v>
      </c>
      <c r="G137" s="32"/>
      <c r="H137" s="32"/>
    </row>
    <row r="138" spans="1:8" ht="24" x14ac:dyDescent="0.25">
      <c r="A138" s="30"/>
      <c r="B138" s="30"/>
      <c r="C138" s="33" t="s">
        <v>418</v>
      </c>
      <c r="D138" s="34" t="s">
        <v>419</v>
      </c>
      <c r="E138" s="35">
        <v>48101</v>
      </c>
      <c r="F138" s="47">
        <v>650000</v>
      </c>
      <c r="G138" s="32"/>
      <c r="H138" s="32"/>
    </row>
    <row r="139" spans="1:8" ht="36" x14ac:dyDescent="0.25">
      <c r="A139" s="30"/>
      <c r="B139" s="30"/>
      <c r="C139" s="33" t="s">
        <v>420</v>
      </c>
      <c r="D139" s="34" t="s">
        <v>421</v>
      </c>
      <c r="E139" s="35">
        <v>48101</v>
      </c>
      <c r="F139" s="47">
        <v>250000</v>
      </c>
      <c r="G139" s="32"/>
      <c r="H139" s="32"/>
    </row>
    <row r="140" spans="1:8" ht="24" x14ac:dyDescent="0.25">
      <c r="A140" s="30"/>
      <c r="B140" s="30"/>
      <c r="C140" s="33" t="s">
        <v>422</v>
      </c>
      <c r="D140" s="34" t="s">
        <v>423</v>
      </c>
      <c r="E140" s="35">
        <v>48101</v>
      </c>
      <c r="F140" s="47">
        <v>292900</v>
      </c>
      <c r="G140" s="32"/>
      <c r="H140" s="32"/>
    </row>
    <row r="141" spans="1:8" ht="36" x14ac:dyDescent="0.25">
      <c r="A141" s="30"/>
      <c r="B141" s="30"/>
      <c r="C141" s="33" t="s">
        <v>424</v>
      </c>
      <c r="D141" s="34" t="s">
        <v>425</v>
      </c>
      <c r="E141" s="35">
        <v>48101</v>
      </c>
      <c r="F141" s="47">
        <v>249900</v>
      </c>
      <c r="G141" s="32"/>
      <c r="H141" s="32"/>
    </row>
    <row r="142" spans="1:8" ht="48" x14ac:dyDescent="0.25">
      <c r="A142" s="30"/>
      <c r="B142" s="30"/>
      <c r="C142" s="33" t="s">
        <v>426</v>
      </c>
      <c r="D142" s="34" t="s">
        <v>427</v>
      </c>
      <c r="E142" s="35">
        <v>48101</v>
      </c>
      <c r="F142" s="47">
        <v>437400</v>
      </c>
      <c r="G142" s="32"/>
      <c r="H142" s="32"/>
    </row>
    <row r="143" spans="1:8" ht="48" x14ac:dyDescent="0.25">
      <c r="A143" s="30"/>
      <c r="B143" s="30"/>
      <c r="C143" s="33" t="s">
        <v>428</v>
      </c>
      <c r="D143" s="34" t="s">
        <v>429</v>
      </c>
      <c r="E143" s="35">
        <v>48101</v>
      </c>
      <c r="F143" s="47">
        <v>101000</v>
      </c>
      <c r="G143" s="32"/>
      <c r="H143" s="32"/>
    </row>
    <row r="144" spans="1:8" ht="60" x14ac:dyDescent="0.25">
      <c r="A144" s="30"/>
      <c r="B144" s="30"/>
      <c r="C144" s="33" t="s">
        <v>430</v>
      </c>
      <c r="D144" s="34" t="s">
        <v>431</v>
      </c>
      <c r="E144" s="35">
        <v>48101</v>
      </c>
      <c r="F144" s="47">
        <v>498000</v>
      </c>
      <c r="G144" s="32"/>
      <c r="H144" s="32"/>
    </row>
    <row r="145" spans="1:8" ht="36" x14ac:dyDescent="0.25">
      <c r="A145" s="30"/>
      <c r="B145" s="30"/>
      <c r="C145" s="33" t="s">
        <v>669</v>
      </c>
      <c r="D145" s="34" t="s">
        <v>699</v>
      </c>
      <c r="E145" s="35">
        <v>48101</v>
      </c>
      <c r="F145" s="47">
        <v>498800</v>
      </c>
      <c r="G145" s="32"/>
      <c r="H145" s="32"/>
    </row>
    <row r="146" spans="1:8" x14ac:dyDescent="0.25">
      <c r="A146" s="30"/>
      <c r="B146" s="30"/>
      <c r="C146" s="33" t="s">
        <v>432</v>
      </c>
      <c r="D146" s="34" t="s">
        <v>433</v>
      </c>
      <c r="E146" s="35">
        <v>48101</v>
      </c>
      <c r="F146" s="47">
        <v>225100</v>
      </c>
      <c r="G146" s="32"/>
      <c r="H146" s="32"/>
    </row>
    <row r="147" spans="1:8" ht="48" x14ac:dyDescent="0.25">
      <c r="A147" s="30"/>
      <c r="B147" s="30"/>
      <c r="C147" s="33" t="s">
        <v>670</v>
      </c>
      <c r="D147" s="34" t="s">
        <v>434</v>
      </c>
      <c r="E147" s="35">
        <v>48101</v>
      </c>
      <c r="F147" s="47">
        <v>459500</v>
      </c>
      <c r="G147" s="32"/>
      <c r="H147" s="32"/>
    </row>
    <row r="148" spans="1:8" ht="36" x14ac:dyDescent="0.25">
      <c r="A148" s="30"/>
      <c r="B148" s="30"/>
      <c r="C148" s="33" t="s">
        <v>435</v>
      </c>
      <c r="D148" s="34" t="s">
        <v>436</v>
      </c>
      <c r="E148" s="35">
        <v>48101</v>
      </c>
      <c r="F148" s="47">
        <v>310100</v>
      </c>
      <c r="G148" s="32"/>
      <c r="H148" s="32"/>
    </row>
    <row r="149" spans="1:8" ht="60" x14ac:dyDescent="0.25">
      <c r="A149" s="30"/>
      <c r="B149" s="30"/>
      <c r="C149" s="33" t="s">
        <v>437</v>
      </c>
      <c r="D149" s="34" t="s">
        <v>438</v>
      </c>
      <c r="E149" s="35">
        <v>48101</v>
      </c>
      <c r="F149" s="47">
        <v>780000</v>
      </c>
      <c r="G149" s="32"/>
      <c r="H149" s="32"/>
    </row>
    <row r="150" spans="1:8" ht="24" x14ac:dyDescent="0.25">
      <c r="A150" s="30"/>
      <c r="B150" s="30"/>
      <c r="C150" s="33" t="s">
        <v>439</v>
      </c>
      <c r="D150" s="34" t="s">
        <v>440</v>
      </c>
      <c r="E150" s="35">
        <v>48101</v>
      </c>
      <c r="F150" s="47">
        <v>728000</v>
      </c>
      <c r="G150" s="32"/>
      <c r="H150" s="32"/>
    </row>
    <row r="151" spans="1:8" ht="48" x14ac:dyDescent="0.25">
      <c r="A151" s="30"/>
      <c r="B151" s="30"/>
      <c r="C151" s="33" t="s">
        <v>441</v>
      </c>
      <c r="D151" s="34" t="s">
        <v>700</v>
      </c>
      <c r="E151" s="35">
        <v>48101</v>
      </c>
      <c r="F151" s="47">
        <v>499518</v>
      </c>
      <c r="G151" s="32"/>
      <c r="H151" s="32"/>
    </row>
    <row r="152" spans="1:8" ht="48" x14ac:dyDescent="0.25">
      <c r="A152" s="30"/>
      <c r="B152" s="30"/>
      <c r="C152" s="33" t="s">
        <v>442</v>
      </c>
      <c r="D152" s="34" t="s">
        <v>443</v>
      </c>
      <c r="E152" s="35">
        <v>48101</v>
      </c>
      <c r="F152" s="47">
        <v>494800</v>
      </c>
      <c r="G152" s="32"/>
      <c r="H152" s="32"/>
    </row>
    <row r="153" spans="1:8" ht="36" x14ac:dyDescent="0.25">
      <c r="A153" s="30"/>
      <c r="B153" s="30"/>
      <c r="C153" s="33" t="s">
        <v>444</v>
      </c>
      <c r="D153" s="34" t="s">
        <v>445</v>
      </c>
      <c r="E153" s="35">
        <v>48101</v>
      </c>
      <c r="F153" s="47">
        <v>689600</v>
      </c>
      <c r="G153" s="32"/>
      <c r="H153" s="32"/>
    </row>
    <row r="154" spans="1:8" ht="60" x14ac:dyDescent="0.25">
      <c r="A154" s="30"/>
      <c r="B154" s="30"/>
      <c r="C154" s="33" t="s">
        <v>446</v>
      </c>
      <c r="D154" s="34" t="s">
        <v>447</v>
      </c>
      <c r="E154" s="35">
        <v>48101</v>
      </c>
      <c r="F154" s="47">
        <v>500000</v>
      </c>
      <c r="G154" s="32"/>
      <c r="H154" s="32"/>
    </row>
    <row r="155" spans="1:8" ht="36" x14ac:dyDescent="0.25">
      <c r="A155" s="30"/>
      <c r="B155" s="30"/>
      <c r="C155" s="33" t="s">
        <v>448</v>
      </c>
      <c r="D155" s="34" t="s">
        <v>449</v>
      </c>
      <c r="E155" s="35">
        <v>48101</v>
      </c>
      <c r="F155" s="47">
        <v>800000</v>
      </c>
      <c r="G155" s="32"/>
      <c r="H155" s="32"/>
    </row>
    <row r="156" spans="1:8" ht="36" x14ac:dyDescent="0.25">
      <c r="A156" s="30"/>
      <c r="B156" s="30"/>
      <c r="C156" s="33" t="s">
        <v>450</v>
      </c>
      <c r="D156" s="34" t="s">
        <v>451</v>
      </c>
      <c r="E156" s="35">
        <v>48101</v>
      </c>
      <c r="F156" s="47">
        <v>610150</v>
      </c>
      <c r="G156" s="32"/>
      <c r="H156" s="32"/>
    </row>
    <row r="157" spans="1:8" ht="36" x14ac:dyDescent="0.25">
      <c r="A157" s="30"/>
      <c r="B157" s="30"/>
      <c r="C157" s="33" t="s">
        <v>452</v>
      </c>
      <c r="D157" s="34" t="s">
        <v>453</v>
      </c>
      <c r="E157" s="35">
        <v>48101</v>
      </c>
      <c r="F157" s="47">
        <v>650000</v>
      </c>
      <c r="G157" s="32"/>
      <c r="H157" s="32"/>
    </row>
    <row r="158" spans="1:8" ht="48" x14ac:dyDescent="0.25">
      <c r="A158" s="30"/>
      <c r="B158" s="30"/>
      <c r="C158" s="33" t="s">
        <v>454</v>
      </c>
      <c r="D158" s="34" t="s">
        <v>455</v>
      </c>
      <c r="E158" s="35">
        <v>48101</v>
      </c>
      <c r="F158" s="47">
        <v>650000</v>
      </c>
      <c r="G158" s="32"/>
      <c r="H158" s="32"/>
    </row>
    <row r="159" spans="1:8" x14ac:dyDescent="0.25">
      <c r="A159" s="30"/>
      <c r="B159" s="30"/>
      <c r="C159" s="33" t="s">
        <v>456</v>
      </c>
      <c r="D159" s="34" t="s">
        <v>457</v>
      </c>
      <c r="E159" s="35">
        <v>48101</v>
      </c>
      <c r="F159" s="47">
        <v>422685</v>
      </c>
      <c r="G159" s="32"/>
      <c r="H159" s="32"/>
    </row>
    <row r="160" spans="1:8" ht="36" x14ac:dyDescent="0.25">
      <c r="A160" s="30"/>
      <c r="B160" s="30"/>
      <c r="C160" s="33" t="s">
        <v>458</v>
      </c>
      <c r="D160" s="34" t="s">
        <v>701</v>
      </c>
      <c r="E160" s="35">
        <v>48101</v>
      </c>
      <c r="F160" s="47">
        <v>158500</v>
      </c>
      <c r="G160" s="32"/>
      <c r="H160" s="32"/>
    </row>
    <row r="161" spans="1:8" ht="36" x14ac:dyDescent="0.25">
      <c r="A161" s="30"/>
      <c r="B161" s="30"/>
      <c r="C161" s="33" t="s">
        <v>459</v>
      </c>
      <c r="D161" s="34" t="s">
        <v>460</v>
      </c>
      <c r="E161" s="35">
        <v>48101</v>
      </c>
      <c r="F161" s="47">
        <v>249605</v>
      </c>
      <c r="G161" s="32"/>
      <c r="H161" s="32"/>
    </row>
    <row r="162" spans="1:8" x14ac:dyDescent="0.25">
      <c r="A162" s="30"/>
      <c r="B162" s="30"/>
      <c r="C162" s="33" t="s">
        <v>461</v>
      </c>
      <c r="D162" s="34" t="s">
        <v>462</v>
      </c>
      <c r="E162" s="35">
        <v>48101</v>
      </c>
      <c r="F162" s="47">
        <v>650000</v>
      </c>
      <c r="G162" s="32"/>
      <c r="H162" s="32"/>
    </row>
    <row r="163" spans="1:8" ht="24" x14ac:dyDescent="0.25">
      <c r="A163" s="30"/>
      <c r="B163" s="30"/>
      <c r="C163" s="33" t="s">
        <v>463</v>
      </c>
      <c r="D163" s="34" t="s">
        <v>464</v>
      </c>
      <c r="E163" s="35">
        <v>48101</v>
      </c>
      <c r="F163" s="47">
        <v>495000</v>
      </c>
      <c r="G163" s="32"/>
      <c r="H163" s="32"/>
    </row>
    <row r="164" spans="1:8" ht="36" x14ac:dyDescent="0.25">
      <c r="A164" s="30"/>
      <c r="B164" s="30"/>
      <c r="C164" s="33" t="s">
        <v>671</v>
      </c>
      <c r="D164" s="34" t="s">
        <v>672</v>
      </c>
      <c r="E164" s="35">
        <v>48101</v>
      </c>
      <c r="F164" s="47">
        <v>369900</v>
      </c>
      <c r="G164" s="32"/>
      <c r="H164" s="32"/>
    </row>
    <row r="165" spans="1:8" ht="36" x14ac:dyDescent="0.25">
      <c r="A165" s="30"/>
      <c r="B165" s="30"/>
      <c r="C165" s="33" t="s">
        <v>465</v>
      </c>
      <c r="D165" s="34" t="s">
        <v>466</v>
      </c>
      <c r="E165" s="35">
        <v>48101</v>
      </c>
      <c r="F165" s="47">
        <v>445800</v>
      </c>
      <c r="G165" s="32"/>
      <c r="H165" s="32"/>
    </row>
    <row r="166" spans="1:8" ht="36" x14ac:dyDescent="0.25">
      <c r="A166" s="30"/>
      <c r="B166" s="30"/>
      <c r="C166" s="33" t="s">
        <v>467</v>
      </c>
      <c r="D166" s="34" t="s">
        <v>702</v>
      </c>
      <c r="E166" s="35">
        <v>48101</v>
      </c>
      <c r="F166" s="47">
        <v>472000</v>
      </c>
      <c r="G166" s="32"/>
      <c r="H166" s="32"/>
    </row>
    <row r="167" spans="1:8" ht="24" x14ac:dyDescent="0.25">
      <c r="A167" s="30"/>
      <c r="B167" s="30"/>
      <c r="C167" s="33" t="s">
        <v>468</v>
      </c>
      <c r="D167" s="34" t="s">
        <v>703</v>
      </c>
      <c r="E167" s="35">
        <v>48101</v>
      </c>
      <c r="F167" s="47">
        <v>557500</v>
      </c>
      <c r="G167" s="32"/>
      <c r="H167" s="32"/>
    </row>
    <row r="168" spans="1:8" x14ac:dyDescent="0.25">
      <c r="A168" s="30"/>
      <c r="B168" s="30"/>
      <c r="C168" s="33" t="s">
        <v>553</v>
      </c>
      <c r="D168" s="34" t="s">
        <v>469</v>
      </c>
      <c r="E168" s="35">
        <v>48101</v>
      </c>
      <c r="F168" s="47">
        <v>164904</v>
      </c>
      <c r="G168" s="32"/>
      <c r="H168" s="32"/>
    </row>
    <row r="169" spans="1:8" ht="24" x14ac:dyDescent="0.25">
      <c r="A169" s="30"/>
      <c r="B169" s="30"/>
      <c r="C169" s="33" t="s">
        <v>470</v>
      </c>
      <c r="D169" s="34" t="s">
        <v>471</v>
      </c>
      <c r="E169" s="35">
        <v>48101</v>
      </c>
      <c r="F169" s="47">
        <v>494714</v>
      </c>
      <c r="G169" s="32"/>
      <c r="H169" s="32"/>
    </row>
    <row r="170" spans="1:8" ht="24" x14ac:dyDescent="0.25">
      <c r="A170" s="30"/>
      <c r="B170" s="30"/>
      <c r="C170" s="33" t="s">
        <v>472</v>
      </c>
      <c r="D170" s="34" t="s">
        <v>473</v>
      </c>
      <c r="E170" s="35">
        <v>48101</v>
      </c>
      <c r="F170" s="47">
        <v>799878</v>
      </c>
      <c r="G170" s="32"/>
      <c r="H170" s="32"/>
    </row>
    <row r="171" spans="1:8" ht="36" x14ac:dyDescent="0.25">
      <c r="A171" s="30"/>
      <c r="B171" s="30"/>
      <c r="C171" s="33" t="s">
        <v>474</v>
      </c>
      <c r="D171" s="34" t="s">
        <v>475</v>
      </c>
      <c r="E171" s="35">
        <v>48101</v>
      </c>
      <c r="F171" s="47">
        <v>799190</v>
      </c>
      <c r="G171" s="32"/>
      <c r="H171" s="32"/>
    </row>
    <row r="172" spans="1:8" x14ac:dyDescent="0.25">
      <c r="A172" s="30"/>
      <c r="B172" s="30"/>
      <c r="C172" s="33" t="s">
        <v>476</v>
      </c>
      <c r="D172" s="34" t="s">
        <v>477</v>
      </c>
      <c r="E172" s="35">
        <v>48101</v>
      </c>
      <c r="F172" s="47">
        <v>493850</v>
      </c>
      <c r="G172" s="32"/>
      <c r="H172" s="32"/>
    </row>
    <row r="173" spans="1:8" x14ac:dyDescent="0.25">
      <c r="A173" s="30"/>
      <c r="B173" s="30"/>
      <c r="C173" s="33" t="s">
        <v>478</v>
      </c>
      <c r="D173" s="34" t="s">
        <v>479</v>
      </c>
      <c r="E173" s="35">
        <v>48101</v>
      </c>
      <c r="F173" s="47">
        <v>786016</v>
      </c>
      <c r="G173" s="32"/>
      <c r="H173" s="32"/>
    </row>
    <row r="174" spans="1:8" ht="24" x14ac:dyDescent="0.25">
      <c r="A174" s="30"/>
      <c r="B174" s="30"/>
      <c r="C174" s="33" t="s">
        <v>480</v>
      </c>
      <c r="D174" s="34" t="s">
        <v>481</v>
      </c>
      <c r="E174" s="35">
        <v>48101</v>
      </c>
      <c r="F174" s="47">
        <v>645000</v>
      </c>
      <c r="G174" s="32"/>
      <c r="H174" s="32"/>
    </row>
    <row r="175" spans="1:8" ht="24" x14ac:dyDescent="0.25">
      <c r="A175" s="30"/>
      <c r="B175" s="30"/>
      <c r="C175" s="33" t="s">
        <v>482</v>
      </c>
      <c r="D175" s="34" t="s">
        <v>483</v>
      </c>
      <c r="E175" s="35">
        <v>48101</v>
      </c>
      <c r="F175" s="47">
        <v>800000</v>
      </c>
      <c r="G175" s="32"/>
      <c r="H175" s="32"/>
    </row>
    <row r="176" spans="1:8" x14ac:dyDescent="0.25">
      <c r="A176" s="30"/>
      <c r="B176" s="30"/>
      <c r="C176" s="33" t="s">
        <v>484</v>
      </c>
      <c r="D176" s="34" t="s">
        <v>485</v>
      </c>
      <c r="E176" s="35">
        <v>48101</v>
      </c>
      <c r="F176" s="47">
        <v>-720000</v>
      </c>
      <c r="G176" s="32"/>
      <c r="H176" s="32"/>
    </row>
    <row r="177" spans="1:8" ht="48" x14ac:dyDescent="0.25">
      <c r="A177" s="30"/>
      <c r="B177" s="30"/>
      <c r="C177" s="33" t="s">
        <v>484</v>
      </c>
      <c r="D177" s="34" t="s">
        <v>486</v>
      </c>
      <c r="E177" s="35">
        <v>48101</v>
      </c>
      <c r="F177" s="47">
        <v>1440000</v>
      </c>
      <c r="G177" s="32"/>
      <c r="H177" s="32"/>
    </row>
    <row r="178" spans="1:8" x14ac:dyDescent="0.25">
      <c r="A178" s="30"/>
      <c r="B178" s="30"/>
      <c r="C178" s="33" t="s">
        <v>487</v>
      </c>
      <c r="D178" s="34" t="s">
        <v>488</v>
      </c>
      <c r="E178" s="35">
        <v>48101</v>
      </c>
      <c r="F178" s="47">
        <v>640000</v>
      </c>
      <c r="G178" s="32"/>
      <c r="H178" s="32"/>
    </row>
    <row r="179" spans="1:8" ht="36" x14ac:dyDescent="0.25">
      <c r="A179" s="30"/>
      <c r="B179" s="30"/>
      <c r="C179" s="33" t="s">
        <v>673</v>
      </c>
      <c r="D179" s="34" t="s">
        <v>489</v>
      </c>
      <c r="E179" s="35">
        <v>48101</v>
      </c>
      <c r="F179" s="47">
        <v>793130</v>
      </c>
      <c r="G179" s="32"/>
      <c r="H179" s="32"/>
    </row>
    <row r="180" spans="1:8" ht="24" x14ac:dyDescent="0.25">
      <c r="A180" s="30"/>
      <c r="B180" s="30"/>
      <c r="C180" s="33" t="s">
        <v>490</v>
      </c>
      <c r="D180" s="34" t="s">
        <v>674</v>
      </c>
      <c r="E180" s="35">
        <v>48101</v>
      </c>
      <c r="F180" s="47">
        <v>188800</v>
      </c>
      <c r="G180" s="32"/>
      <c r="H180" s="32"/>
    </row>
    <row r="181" spans="1:8" ht="24" x14ac:dyDescent="0.25">
      <c r="A181" s="30"/>
      <c r="B181" s="30"/>
      <c r="C181" s="33" t="s">
        <v>491</v>
      </c>
      <c r="D181" s="34" t="s">
        <v>492</v>
      </c>
      <c r="E181" s="35">
        <v>48101</v>
      </c>
      <c r="F181" s="47">
        <v>797000</v>
      </c>
      <c r="G181" s="32"/>
      <c r="H181" s="32"/>
    </row>
    <row r="182" spans="1:8" x14ac:dyDescent="0.25">
      <c r="A182" s="30"/>
      <c r="B182" s="30"/>
      <c r="C182" s="33" t="s">
        <v>493</v>
      </c>
      <c r="D182" s="34" t="s">
        <v>494</v>
      </c>
      <c r="E182" s="35">
        <v>48101</v>
      </c>
      <c r="F182" s="47">
        <v>366500</v>
      </c>
      <c r="G182" s="32"/>
      <c r="H182" s="32"/>
    </row>
    <row r="183" spans="1:8" ht="24" x14ac:dyDescent="0.25">
      <c r="A183" s="30"/>
      <c r="B183" s="30"/>
      <c r="C183" s="33" t="s">
        <v>654</v>
      </c>
      <c r="D183" s="34" t="s">
        <v>495</v>
      </c>
      <c r="E183" s="35">
        <v>48101</v>
      </c>
      <c r="F183" s="47">
        <v>649800</v>
      </c>
      <c r="G183" s="32"/>
      <c r="H183" s="32"/>
    </row>
    <row r="184" spans="1:8" ht="24" x14ac:dyDescent="0.25">
      <c r="A184" s="30"/>
      <c r="B184" s="30"/>
      <c r="C184" s="33" t="s">
        <v>496</v>
      </c>
      <c r="D184" s="34" t="s">
        <v>497</v>
      </c>
      <c r="E184" s="35">
        <v>48101</v>
      </c>
      <c r="F184" s="47">
        <v>649000</v>
      </c>
      <c r="G184" s="32"/>
      <c r="H184" s="32"/>
    </row>
    <row r="185" spans="1:8" ht="36" x14ac:dyDescent="0.25">
      <c r="A185" s="30"/>
      <c r="B185" s="30"/>
      <c r="C185" s="33" t="s">
        <v>498</v>
      </c>
      <c r="D185" s="34" t="s">
        <v>499</v>
      </c>
      <c r="E185" s="35">
        <v>48101</v>
      </c>
      <c r="F185" s="47">
        <v>477300</v>
      </c>
      <c r="G185" s="32"/>
      <c r="H185" s="32"/>
    </row>
    <row r="186" spans="1:8" ht="36" x14ac:dyDescent="0.25">
      <c r="A186" s="30"/>
      <c r="B186" s="30"/>
      <c r="C186" s="33" t="s">
        <v>655</v>
      </c>
      <c r="D186" s="34" t="s">
        <v>500</v>
      </c>
      <c r="E186" s="35">
        <v>48101</v>
      </c>
      <c r="F186" s="47">
        <v>498501</v>
      </c>
      <c r="G186" s="32"/>
      <c r="H186" s="32"/>
    </row>
    <row r="187" spans="1:8" ht="36" x14ac:dyDescent="0.25">
      <c r="A187" s="30"/>
      <c r="B187" s="30"/>
      <c r="C187" s="33" t="s">
        <v>501</v>
      </c>
      <c r="D187" s="34" t="s">
        <v>502</v>
      </c>
      <c r="E187" s="35">
        <v>48101</v>
      </c>
      <c r="F187" s="47">
        <v>210000</v>
      </c>
      <c r="G187" s="32"/>
      <c r="H187" s="32"/>
    </row>
    <row r="188" spans="1:8" ht="24" x14ac:dyDescent="0.25">
      <c r="A188" s="30"/>
      <c r="B188" s="30"/>
      <c r="C188" s="33" t="s">
        <v>503</v>
      </c>
      <c r="D188" s="34" t="s">
        <v>504</v>
      </c>
      <c r="E188" s="35">
        <v>48101</v>
      </c>
      <c r="F188" s="47">
        <v>249946</v>
      </c>
      <c r="G188" s="32"/>
      <c r="H188" s="32"/>
    </row>
    <row r="189" spans="1:8" ht="48" x14ac:dyDescent="0.25">
      <c r="A189" s="30"/>
      <c r="B189" s="30"/>
      <c r="C189" s="33" t="s">
        <v>505</v>
      </c>
      <c r="D189" s="34" t="s">
        <v>506</v>
      </c>
      <c r="E189" s="35">
        <v>48101</v>
      </c>
      <c r="F189" s="47">
        <v>510857</v>
      </c>
      <c r="G189" s="32"/>
      <c r="H189" s="32"/>
    </row>
    <row r="190" spans="1:8" ht="36" x14ac:dyDescent="0.25">
      <c r="A190" s="30"/>
      <c r="B190" s="30"/>
      <c r="C190" s="33" t="s">
        <v>507</v>
      </c>
      <c r="D190" s="34" t="s">
        <v>704</v>
      </c>
      <c r="E190" s="35">
        <v>48101</v>
      </c>
      <c r="F190" s="47">
        <v>605300</v>
      </c>
      <c r="G190" s="32"/>
      <c r="H190" s="32"/>
    </row>
    <row r="191" spans="1:8" ht="24" x14ac:dyDescent="0.25">
      <c r="A191" s="30"/>
      <c r="B191" s="30"/>
      <c r="C191" s="33" t="s">
        <v>508</v>
      </c>
      <c r="D191" s="34" t="s">
        <v>509</v>
      </c>
      <c r="E191" s="35">
        <v>48101</v>
      </c>
      <c r="F191" s="47">
        <v>497000</v>
      </c>
      <c r="G191" s="32"/>
      <c r="H191" s="32"/>
    </row>
    <row r="192" spans="1:8" ht="36" x14ac:dyDescent="0.25">
      <c r="A192" s="30"/>
      <c r="B192" s="30"/>
      <c r="C192" s="33" t="s">
        <v>510</v>
      </c>
      <c r="D192" s="34" t="s">
        <v>511</v>
      </c>
      <c r="E192" s="35">
        <v>48101</v>
      </c>
      <c r="F192" s="47">
        <v>250000</v>
      </c>
      <c r="G192" s="32"/>
      <c r="H192" s="32"/>
    </row>
    <row r="193" spans="1:8" ht="24" x14ac:dyDescent="0.25">
      <c r="A193" s="30"/>
      <c r="B193" s="30"/>
      <c r="C193" s="33" t="s">
        <v>512</v>
      </c>
      <c r="D193" s="34" t="s">
        <v>513</v>
      </c>
      <c r="E193" s="35">
        <v>48101</v>
      </c>
      <c r="F193" s="47">
        <v>454500</v>
      </c>
      <c r="G193" s="32"/>
      <c r="H193" s="32"/>
    </row>
    <row r="194" spans="1:8" ht="36" x14ac:dyDescent="0.25">
      <c r="A194" s="30"/>
      <c r="B194" s="30"/>
      <c r="C194" s="33" t="s">
        <v>514</v>
      </c>
      <c r="D194" s="34" t="s">
        <v>705</v>
      </c>
      <c r="E194" s="35">
        <v>48101</v>
      </c>
      <c r="F194" s="47">
        <v>650000</v>
      </c>
      <c r="G194" s="32"/>
      <c r="H194" s="32"/>
    </row>
    <row r="195" spans="1:8" ht="36" x14ac:dyDescent="0.25">
      <c r="A195" s="30"/>
      <c r="B195" s="30"/>
      <c r="C195" s="33" t="s">
        <v>515</v>
      </c>
      <c r="D195" s="34" t="s">
        <v>516</v>
      </c>
      <c r="E195" s="35">
        <v>48101</v>
      </c>
      <c r="F195" s="47">
        <v>410651</v>
      </c>
      <c r="G195" s="32"/>
      <c r="H195" s="32"/>
    </row>
    <row r="196" spans="1:8" x14ac:dyDescent="0.25">
      <c r="A196" s="45">
        <v>48</v>
      </c>
      <c r="B196" s="61" t="s">
        <v>12</v>
      </c>
      <c r="C196" s="61"/>
      <c r="D196" s="30"/>
      <c r="E196" s="30"/>
      <c r="F196" s="46"/>
      <c r="G196" s="32"/>
      <c r="H196" s="32"/>
    </row>
    <row r="197" spans="1:8" x14ac:dyDescent="0.25">
      <c r="A197" s="30"/>
      <c r="B197" s="64" t="s">
        <v>10</v>
      </c>
      <c r="C197" s="64"/>
      <c r="D197" s="30"/>
      <c r="F197" s="52">
        <v>333263952</v>
      </c>
      <c r="G197" s="32"/>
      <c r="H197" s="32"/>
    </row>
    <row r="198" spans="1:8" ht="48" x14ac:dyDescent="0.25">
      <c r="A198" s="30"/>
      <c r="B198" s="30"/>
      <c r="C198" s="33" t="s">
        <v>39</v>
      </c>
      <c r="D198" s="34" t="s">
        <v>706</v>
      </c>
      <c r="E198" s="35">
        <v>48101</v>
      </c>
      <c r="F198" s="47">
        <v>2000000</v>
      </c>
      <c r="G198" s="32"/>
      <c r="H198" s="32"/>
    </row>
    <row r="199" spans="1:8" x14ac:dyDescent="0.25">
      <c r="A199" s="30"/>
      <c r="B199" s="30"/>
      <c r="C199" s="33" t="s">
        <v>16</v>
      </c>
      <c r="D199" s="34" t="s">
        <v>40</v>
      </c>
      <c r="E199" s="35">
        <v>48101</v>
      </c>
      <c r="F199" s="47">
        <v>3000000</v>
      </c>
      <c r="G199" s="32"/>
      <c r="H199" s="32"/>
    </row>
    <row r="200" spans="1:8" ht="24" x14ac:dyDescent="0.25">
      <c r="A200" s="30"/>
      <c r="B200" s="30"/>
      <c r="C200" s="33" t="s">
        <v>13</v>
      </c>
      <c r="D200" s="34" t="s">
        <v>38</v>
      </c>
      <c r="E200" s="35">
        <v>48101</v>
      </c>
      <c r="F200" s="47">
        <v>7000000</v>
      </c>
      <c r="G200" s="32"/>
      <c r="H200" s="32"/>
    </row>
    <row r="201" spans="1:8" ht="24" x14ac:dyDescent="0.25">
      <c r="A201" s="30"/>
      <c r="B201" s="30"/>
      <c r="C201" s="33" t="s">
        <v>33</v>
      </c>
      <c r="D201" s="34" t="s">
        <v>54</v>
      </c>
      <c r="E201" s="35">
        <v>48201</v>
      </c>
      <c r="F201" s="47">
        <v>5000000</v>
      </c>
      <c r="G201" s="32"/>
      <c r="H201" s="32"/>
    </row>
    <row r="202" spans="1:8" x14ac:dyDescent="0.25">
      <c r="A202" s="30"/>
      <c r="B202" s="30"/>
      <c r="C202" s="33" t="s">
        <v>206</v>
      </c>
      <c r="D202" s="34" t="s">
        <v>207</v>
      </c>
      <c r="E202" s="35">
        <v>48101</v>
      </c>
      <c r="F202" s="47">
        <v>2500000</v>
      </c>
      <c r="G202" s="32"/>
      <c r="H202" s="32"/>
    </row>
    <row r="203" spans="1:8" x14ac:dyDescent="0.25">
      <c r="A203" s="30"/>
      <c r="B203" s="30"/>
      <c r="C203" s="33" t="s">
        <v>100</v>
      </c>
      <c r="D203" s="34" t="s">
        <v>208</v>
      </c>
      <c r="E203" s="35">
        <v>48101</v>
      </c>
      <c r="F203" s="47">
        <v>12000000</v>
      </c>
      <c r="G203" s="32"/>
      <c r="H203" s="32"/>
    </row>
    <row r="204" spans="1:8" x14ac:dyDescent="0.25">
      <c r="A204" s="30"/>
      <c r="B204" s="30"/>
      <c r="C204" s="33" t="s">
        <v>209</v>
      </c>
      <c r="D204" s="34" t="s">
        <v>210</v>
      </c>
      <c r="E204" s="35">
        <v>48101</v>
      </c>
      <c r="F204" s="47">
        <v>3000000</v>
      </c>
      <c r="G204" s="32"/>
      <c r="H204" s="32"/>
    </row>
    <row r="205" spans="1:8" ht="24" x14ac:dyDescent="0.25">
      <c r="A205" s="30"/>
      <c r="B205" s="30"/>
      <c r="C205" s="33" t="s">
        <v>211</v>
      </c>
      <c r="D205" s="34" t="s">
        <v>212</v>
      </c>
      <c r="E205" s="35">
        <v>48101</v>
      </c>
      <c r="F205" s="47">
        <v>300000</v>
      </c>
      <c r="G205" s="32"/>
      <c r="H205" s="32"/>
    </row>
    <row r="206" spans="1:8" ht="24" x14ac:dyDescent="0.25">
      <c r="A206" s="30"/>
      <c r="B206" s="30"/>
      <c r="C206" s="33" t="s">
        <v>15</v>
      </c>
      <c r="D206" s="34" t="s">
        <v>213</v>
      </c>
      <c r="E206" s="35">
        <v>48101</v>
      </c>
      <c r="F206" s="47">
        <v>500000</v>
      </c>
      <c r="G206" s="32"/>
      <c r="H206" s="32"/>
    </row>
    <row r="207" spans="1:8" x14ac:dyDescent="0.25">
      <c r="A207" s="30"/>
      <c r="B207" s="30"/>
      <c r="C207" s="33" t="s">
        <v>214</v>
      </c>
      <c r="D207" s="34" t="s">
        <v>707</v>
      </c>
      <c r="E207" s="35">
        <v>48101</v>
      </c>
      <c r="F207" s="47">
        <v>2000000</v>
      </c>
      <c r="G207" s="32"/>
      <c r="H207" s="32"/>
    </row>
    <row r="208" spans="1:8" ht="24" x14ac:dyDescent="0.25">
      <c r="A208" s="30"/>
      <c r="B208" s="30"/>
      <c r="C208" s="33" t="s">
        <v>215</v>
      </c>
      <c r="D208" s="34" t="s">
        <v>216</v>
      </c>
      <c r="E208" s="35">
        <v>48401</v>
      </c>
      <c r="F208" s="47">
        <v>4000000</v>
      </c>
      <c r="G208" s="32"/>
      <c r="H208" s="32"/>
    </row>
    <row r="209" spans="1:8" ht="156" x14ac:dyDescent="0.25">
      <c r="A209" s="30"/>
      <c r="B209" s="30"/>
      <c r="C209" s="33" t="s">
        <v>41</v>
      </c>
      <c r="D209" s="34" t="s">
        <v>708</v>
      </c>
      <c r="E209" s="35">
        <v>48201</v>
      </c>
      <c r="F209" s="47">
        <v>462952</v>
      </c>
      <c r="G209" s="32"/>
      <c r="H209" s="32"/>
    </row>
    <row r="210" spans="1:8" ht="60" x14ac:dyDescent="0.25">
      <c r="A210" s="30"/>
      <c r="B210" s="30"/>
      <c r="C210" s="33" t="s">
        <v>42</v>
      </c>
      <c r="D210" s="34" t="s">
        <v>43</v>
      </c>
      <c r="E210" s="35">
        <v>48101</v>
      </c>
      <c r="F210" s="47">
        <v>2000000</v>
      </c>
      <c r="G210" s="32"/>
      <c r="H210" s="32"/>
    </row>
    <row r="211" spans="1:8" ht="264" x14ac:dyDescent="0.25">
      <c r="A211" s="30"/>
      <c r="B211" s="30"/>
      <c r="C211" s="33" t="s">
        <v>675</v>
      </c>
      <c r="D211" s="34" t="s">
        <v>725</v>
      </c>
      <c r="E211" s="35">
        <v>48101</v>
      </c>
      <c r="F211" s="47">
        <v>1500000</v>
      </c>
      <c r="G211" s="32"/>
      <c r="H211" s="32"/>
    </row>
    <row r="212" spans="1:8" ht="180" x14ac:dyDescent="0.25">
      <c r="A212" s="30"/>
      <c r="B212" s="30"/>
      <c r="C212" s="33" t="s">
        <v>17</v>
      </c>
      <c r="D212" s="34" t="s">
        <v>726</v>
      </c>
      <c r="E212" s="35">
        <v>48101</v>
      </c>
      <c r="F212" s="47">
        <v>2500000</v>
      </c>
      <c r="G212" s="32"/>
      <c r="H212" s="32"/>
    </row>
    <row r="213" spans="1:8" ht="132" x14ac:dyDescent="0.25">
      <c r="A213" s="30"/>
      <c r="B213" s="30"/>
      <c r="C213" s="33" t="s">
        <v>44</v>
      </c>
      <c r="D213" s="34" t="s">
        <v>709</v>
      </c>
      <c r="E213" s="35">
        <v>48101</v>
      </c>
      <c r="F213" s="47">
        <v>5000000</v>
      </c>
      <c r="G213" s="32"/>
      <c r="H213" s="32"/>
    </row>
    <row r="214" spans="1:8" ht="144" x14ac:dyDescent="0.25">
      <c r="A214" s="30"/>
      <c r="B214" s="30"/>
      <c r="C214" s="33" t="s">
        <v>74</v>
      </c>
      <c r="D214" s="34" t="s">
        <v>45</v>
      </c>
      <c r="E214" s="35">
        <v>48101</v>
      </c>
      <c r="F214" s="47">
        <v>1000000</v>
      </c>
      <c r="G214" s="32"/>
      <c r="H214" s="32"/>
    </row>
    <row r="215" spans="1:8" ht="120" x14ac:dyDescent="0.25">
      <c r="A215" s="30"/>
      <c r="B215" s="30"/>
      <c r="C215" s="33" t="s">
        <v>46</v>
      </c>
      <c r="D215" s="34" t="s">
        <v>47</v>
      </c>
      <c r="E215" s="35">
        <v>48101</v>
      </c>
      <c r="F215" s="47">
        <v>7000000</v>
      </c>
      <c r="G215" s="32"/>
      <c r="H215" s="32"/>
    </row>
    <row r="216" spans="1:8" ht="192" x14ac:dyDescent="0.25">
      <c r="A216" s="30"/>
      <c r="B216" s="30"/>
      <c r="C216" s="33" t="s">
        <v>15</v>
      </c>
      <c r="D216" s="34" t="s">
        <v>48</v>
      </c>
      <c r="E216" s="35">
        <v>48101</v>
      </c>
      <c r="F216" s="47">
        <v>4000000</v>
      </c>
      <c r="G216" s="32"/>
      <c r="H216" s="32"/>
    </row>
    <row r="217" spans="1:8" ht="180" x14ac:dyDescent="0.25">
      <c r="A217" s="30"/>
      <c r="B217" s="30"/>
      <c r="C217" s="33" t="s">
        <v>18</v>
      </c>
      <c r="D217" s="34" t="s">
        <v>49</v>
      </c>
      <c r="E217" s="35">
        <v>48101</v>
      </c>
      <c r="F217" s="47">
        <v>4000000</v>
      </c>
      <c r="G217" s="32"/>
      <c r="H217" s="32"/>
    </row>
    <row r="218" spans="1:8" ht="228" x14ac:dyDescent="0.25">
      <c r="A218" s="30"/>
      <c r="B218" s="30"/>
      <c r="C218" s="33" t="s">
        <v>28</v>
      </c>
      <c r="D218" s="34" t="s">
        <v>50</v>
      </c>
      <c r="E218" s="35">
        <v>48101</v>
      </c>
      <c r="F218" s="47">
        <v>4500000</v>
      </c>
      <c r="G218" s="32"/>
      <c r="H218" s="32"/>
    </row>
    <row r="219" spans="1:8" ht="72" x14ac:dyDescent="0.25">
      <c r="A219" s="30"/>
      <c r="B219" s="30"/>
      <c r="C219" s="33" t="s">
        <v>25</v>
      </c>
      <c r="D219" s="34" t="s">
        <v>727</v>
      </c>
      <c r="E219" s="35">
        <v>48101</v>
      </c>
      <c r="F219" s="47">
        <v>1800000</v>
      </c>
      <c r="G219" s="32"/>
      <c r="H219" s="32"/>
    </row>
    <row r="220" spans="1:8" ht="288" x14ac:dyDescent="0.25">
      <c r="A220" s="30"/>
      <c r="B220" s="30"/>
      <c r="C220" s="33" t="s">
        <v>32</v>
      </c>
      <c r="D220" s="34" t="s">
        <v>51</v>
      </c>
      <c r="E220" s="35">
        <v>48101</v>
      </c>
      <c r="F220" s="47">
        <v>2000000</v>
      </c>
      <c r="G220" s="32"/>
      <c r="H220" s="32"/>
    </row>
    <row r="221" spans="1:8" ht="204" x14ac:dyDescent="0.25">
      <c r="A221" s="30"/>
      <c r="B221" s="30"/>
      <c r="C221" s="33" t="s">
        <v>27</v>
      </c>
      <c r="D221" s="34" t="s">
        <v>710</v>
      </c>
      <c r="E221" s="35">
        <v>48101</v>
      </c>
      <c r="F221" s="47">
        <v>1000000</v>
      </c>
      <c r="G221" s="32"/>
      <c r="H221" s="32"/>
    </row>
    <row r="222" spans="1:8" ht="96" x14ac:dyDescent="0.25">
      <c r="A222" s="30"/>
      <c r="B222" s="30"/>
      <c r="C222" s="33" t="s">
        <v>26</v>
      </c>
      <c r="D222" s="34" t="s">
        <v>711</v>
      </c>
      <c r="E222" s="35">
        <v>48101</v>
      </c>
      <c r="F222" s="47">
        <v>1500000</v>
      </c>
      <c r="G222" s="32"/>
      <c r="H222" s="32"/>
    </row>
    <row r="223" spans="1:8" ht="72" x14ac:dyDescent="0.25">
      <c r="A223" s="30"/>
      <c r="B223" s="30"/>
      <c r="C223" s="33" t="s">
        <v>14</v>
      </c>
      <c r="D223" s="34" t="s">
        <v>52</v>
      </c>
      <c r="E223" s="35">
        <v>48101</v>
      </c>
      <c r="F223" s="47">
        <v>3000000</v>
      </c>
      <c r="G223" s="32"/>
      <c r="H223" s="32"/>
    </row>
    <row r="224" spans="1:8" ht="60" x14ac:dyDescent="0.25">
      <c r="A224" s="30"/>
      <c r="B224" s="30"/>
      <c r="C224" s="33" t="s">
        <v>16</v>
      </c>
      <c r="D224" s="34" t="s">
        <v>53</v>
      </c>
      <c r="E224" s="35">
        <v>48101</v>
      </c>
      <c r="F224" s="47">
        <v>2500000</v>
      </c>
      <c r="G224" s="32"/>
      <c r="H224" s="32"/>
    </row>
    <row r="225" spans="1:8" ht="72" x14ac:dyDescent="0.25">
      <c r="A225" s="30"/>
      <c r="B225" s="30"/>
      <c r="C225" s="33" t="s">
        <v>100</v>
      </c>
      <c r="D225" s="34" t="s">
        <v>728</v>
      </c>
      <c r="E225" s="35">
        <v>48101</v>
      </c>
      <c r="F225" s="47">
        <v>2000000</v>
      </c>
      <c r="G225" s="32"/>
      <c r="H225" s="32"/>
    </row>
    <row r="226" spans="1:8" ht="48" x14ac:dyDescent="0.25">
      <c r="A226" s="30"/>
      <c r="B226" s="30"/>
      <c r="C226" s="33" t="s">
        <v>101</v>
      </c>
      <c r="D226" s="34" t="s">
        <v>102</v>
      </c>
      <c r="E226" s="35">
        <v>48101</v>
      </c>
      <c r="F226" s="47">
        <v>2000000</v>
      </c>
      <c r="G226" s="32"/>
      <c r="H226" s="32"/>
    </row>
    <row r="227" spans="1:8" ht="36" x14ac:dyDescent="0.25">
      <c r="A227" s="30"/>
      <c r="B227" s="30"/>
      <c r="C227" s="33" t="s">
        <v>103</v>
      </c>
      <c r="D227" s="34" t="s">
        <v>83</v>
      </c>
      <c r="E227" s="35">
        <v>48101</v>
      </c>
      <c r="F227" s="47">
        <v>600000</v>
      </c>
      <c r="G227" s="32"/>
      <c r="H227" s="32"/>
    </row>
    <row r="228" spans="1:8" ht="276" x14ac:dyDescent="0.25">
      <c r="A228" s="30"/>
      <c r="B228" s="30"/>
      <c r="C228" s="33" t="s">
        <v>104</v>
      </c>
      <c r="D228" s="34" t="s">
        <v>712</v>
      </c>
      <c r="E228" s="35">
        <v>48101</v>
      </c>
      <c r="F228" s="47">
        <v>1000000</v>
      </c>
      <c r="G228" s="32"/>
      <c r="H228" s="32"/>
    </row>
    <row r="229" spans="1:8" ht="120" x14ac:dyDescent="0.25">
      <c r="A229" s="30"/>
      <c r="B229" s="30"/>
      <c r="C229" s="33" t="s">
        <v>105</v>
      </c>
      <c r="D229" s="34" t="s">
        <v>713</v>
      </c>
      <c r="E229" s="35">
        <v>48101</v>
      </c>
      <c r="F229" s="47">
        <v>1500000</v>
      </c>
      <c r="G229" s="32"/>
      <c r="H229" s="32"/>
    </row>
    <row r="230" spans="1:8" ht="240" x14ac:dyDescent="0.25">
      <c r="A230" s="30"/>
      <c r="B230" s="30"/>
      <c r="C230" s="33" t="s">
        <v>106</v>
      </c>
      <c r="D230" s="34" t="s">
        <v>714</v>
      </c>
      <c r="E230" s="35">
        <v>48101</v>
      </c>
      <c r="F230" s="47">
        <v>3000000</v>
      </c>
      <c r="G230" s="32"/>
      <c r="H230" s="32"/>
    </row>
    <row r="231" spans="1:8" ht="228" x14ac:dyDescent="0.25">
      <c r="A231" s="30"/>
      <c r="B231" s="30"/>
      <c r="C231" s="33" t="s">
        <v>107</v>
      </c>
      <c r="D231" s="34" t="s">
        <v>108</v>
      </c>
      <c r="E231" s="35">
        <v>48101</v>
      </c>
      <c r="F231" s="47">
        <v>1000000</v>
      </c>
      <c r="G231" s="32"/>
      <c r="H231" s="32"/>
    </row>
    <row r="232" spans="1:8" ht="300" x14ac:dyDescent="0.25">
      <c r="A232" s="30"/>
      <c r="B232" s="30"/>
      <c r="C232" s="33" t="s">
        <v>109</v>
      </c>
      <c r="D232" s="34" t="s">
        <v>110</v>
      </c>
      <c r="E232" s="35">
        <v>48101</v>
      </c>
      <c r="F232" s="47">
        <v>7000000</v>
      </c>
      <c r="G232" s="32"/>
      <c r="H232" s="32"/>
    </row>
    <row r="233" spans="1:8" ht="96" x14ac:dyDescent="0.25">
      <c r="A233" s="30"/>
      <c r="B233" s="30"/>
      <c r="C233" s="33" t="s">
        <v>111</v>
      </c>
      <c r="D233" s="34" t="s">
        <v>715</v>
      </c>
      <c r="E233" s="35">
        <v>48101</v>
      </c>
      <c r="F233" s="47">
        <v>2000000</v>
      </c>
      <c r="G233" s="32"/>
      <c r="H233" s="32"/>
    </row>
    <row r="234" spans="1:8" ht="60" x14ac:dyDescent="0.25">
      <c r="A234" s="30"/>
      <c r="B234" s="30"/>
      <c r="C234" s="33" t="s">
        <v>112</v>
      </c>
      <c r="D234" s="34" t="s">
        <v>113</v>
      </c>
      <c r="E234" s="35">
        <v>48101</v>
      </c>
      <c r="F234" s="47">
        <v>1500000</v>
      </c>
      <c r="G234" s="32"/>
      <c r="H234" s="32"/>
    </row>
    <row r="235" spans="1:8" ht="252" x14ac:dyDescent="0.25">
      <c r="A235" s="30"/>
      <c r="B235" s="30"/>
      <c r="C235" s="33" t="s">
        <v>114</v>
      </c>
      <c r="D235" s="34" t="s">
        <v>115</v>
      </c>
      <c r="E235" s="35">
        <v>48101</v>
      </c>
      <c r="F235" s="47">
        <v>2000000</v>
      </c>
      <c r="G235" s="32"/>
      <c r="H235" s="32"/>
    </row>
    <row r="236" spans="1:8" ht="132" x14ac:dyDescent="0.25">
      <c r="A236" s="30"/>
      <c r="B236" s="30"/>
      <c r="C236" s="33" t="s">
        <v>116</v>
      </c>
      <c r="D236" s="34" t="s">
        <v>117</v>
      </c>
      <c r="E236" s="35">
        <v>48101</v>
      </c>
      <c r="F236" s="47">
        <v>2000000</v>
      </c>
      <c r="G236" s="32"/>
      <c r="H236" s="32"/>
    </row>
    <row r="237" spans="1:8" ht="156" x14ac:dyDescent="0.25">
      <c r="A237" s="30"/>
      <c r="B237" s="30"/>
      <c r="C237" s="33" t="s">
        <v>118</v>
      </c>
      <c r="D237" s="34" t="s">
        <v>716</v>
      </c>
      <c r="E237" s="35">
        <v>48101</v>
      </c>
      <c r="F237" s="47">
        <v>7000000</v>
      </c>
      <c r="G237" s="32"/>
      <c r="H237" s="32"/>
    </row>
    <row r="238" spans="1:8" ht="108" x14ac:dyDescent="0.25">
      <c r="A238" s="30"/>
      <c r="B238" s="30"/>
      <c r="C238" s="33" t="s">
        <v>119</v>
      </c>
      <c r="D238" s="34" t="s">
        <v>120</v>
      </c>
      <c r="E238" s="35">
        <v>48101</v>
      </c>
      <c r="F238" s="47">
        <v>500000</v>
      </c>
      <c r="G238" s="32"/>
      <c r="H238" s="32"/>
    </row>
    <row r="239" spans="1:8" ht="144" x14ac:dyDescent="0.25">
      <c r="A239" s="30"/>
      <c r="B239" s="30"/>
      <c r="C239" s="33" t="s">
        <v>121</v>
      </c>
      <c r="D239" s="34" t="s">
        <v>122</v>
      </c>
      <c r="E239" s="35">
        <v>48101</v>
      </c>
      <c r="F239" s="47">
        <v>1500000</v>
      </c>
      <c r="G239" s="32"/>
      <c r="H239" s="32"/>
    </row>
    <row r="240" spans="1:8" ht="48" x14ac:dyDescent="0.25">
      <c r="A240" s="30"/>
      <c r="B240" s="30"/>
      <c r="C240" s="33" t="s">
        <v>123</v>
      </c>
      <c r="D240" s="34" t="s">
        <v>124</v>
      </c>
      <c r="E240" s="35">
        <v>48101</v>
      </c>
      <c r="F240" s="47">
        <v>5000000</v>
      </c>
      <c r="G240" s="32"/>
      <c r="H240" s="32"/>
    </row>
    <row r="241" spans="1:8" ht="240" x14ac:dyDescent="0.25">
      <c r="A241" s="30"/>
      <c r="B241" s="30"/>
      <c r="C241" s="33" t="s">
        <v>125</v>
      </c>
      <c r="D241" s="34" t="s">
        <v>126</v>
      </c>
      <c r="E241" s="35">
        <v>48101</v>
      </c>
      <c r="F241" s="47">
        <v>1000000</v>
      </c>
      <c r="G241" s="32"/>
      <c r="H241" s="32"/>
    </row>
    <row r="242" spans="1:8" ht="84" x14ac:dyDescent="0.25">
      <c r="A242" s="30"/>
      <c r="B242" s="30"/>
      <c r="C242" s="33" t="s">
        <v>127</v>
      </c>
      <c r="D242" s="34" t="s">
        <v>128</v>
      </c>
      <c r="E242" s="35">
        <v>48101</v>
      </c>
      <c r="F242" s="47">
        <v>2300000</v>
      </c>
      <c r="G242" s="32"/>
      <c r="H242" s="32"/>
    </row>
    <row r="243" spans="1:8" ht="120" x14ac:dyDescent="0.25">
      <c r="A243" s="30"/>
      <c r="B243" s="30"/>
      <c r="C243" s="33" t="s">
        <v>656</v>
      </c>
      <c r="D243" s="34" t="s">
        <v>129</v>
      </c>
      <c r="E243" s="35">
        <v>48101</v>
      </c>
      <c r="F243" s="47">
        <v>1500000</v>
      </c>
      <c r="G243" s="32"/>
      <c r="H243" s="32"/>
    </row>
    <row r="244" spans="1:8" ht="60" x14ac:dyDescent="0.25">
      <c r="A244" s="30"/>
      <c r="B244" s="30"/>
      <c r="C244" s="33" t="s">
        <v>130</v>
      </c>
      <c r="D244" s="34" t="s">
        <v>131</v>
      </c>
      <c r="E244" s="35">
        <v>48101</v>
      </c>
      <c r="F244" s="47">
        <v>2000000</v>
      </c>
      <c r="G244" s="32"/>
      <c r="H244" s="32"/>
    </row>
    <row r="245" spans="1:8" ht="48" x14ac:dyDescent="0.25">
      <c r="A245" s="30"/>
      <c r="B245" s="30"/>
      <c r="C245" s="33" t="s">
        <v>132</v>
      </c>
      <c r="D245" s="34" t="s">
        <v>133</v>
      </c>
      <c r="E245" s="35">
        <v>48101</v>
      </c>
      <c r="F245" s="47">
        <v>1000000</v>
      </c>
      <c r="G245" s="32"/>
      <c r="H245" s="32"/>
    </row>
    <row r="246" spans="1:8" ht="60" x14ac:dyDescent="0.25">
      <c r="A246" s="30"/>
      <c r="B246" s="30"/>
      <c r="C246" s="33" t="s">
        <v>132</v>
      </c>
      <c r="D246" s="34" t="s">
        <v>717</v>
      </c>
      <c r="E246" s="35">
        <v>48101</v>
      </c>
      <c r="F246" s="47">
        <v>2900000</v>
      </c>
      <c r="G246" s="32"/>
      <c r="H246" s="32"/>
    </row>
    <row r="247" spans="1:8" ht="84" x14ac:dyDescent="0.25">
      <c r="A247" s="30"/>
      <c r="B247" s="30"/>
      <c r="C247" s="33" t="s">
        <v>134</v>
      </c>
      <c r="D247" s="34" t="s">
        <v>729</v>
      </c>
      <c r="E247" s="35">
        <v>48101</v>
      </c>
      <c r="F247" s="47">
        <v>1500000</v>
      </c>
      <c r="G247" s="32"/>
      <c r="H247" s="32"/>
    </row>
    <row r="248" spans="1:8" ht="72" x14ac:dyDescent="0.25">
      <c r="A248" s="30"/>
      <c r="B248" s="30"/>
      <c r="C248" s="33" t="s">
        <v>135</v>
      </c>
      <c r="D248" s="34" t="s">
        <v>136</v>
      </c>
      <c r="E248" s="35">
        <v>48101</v>
      </c>
      <c r="F248" s="47">
        <v>2000000</v>
      </c>
      <c r="G248" s="32"/>
      <c r="H248" s="32"/>
    </row>
    <row r="249" spans="1:8" ht="300" x14ac:dyDescent="0.25">
      <c r="A249" s="30"/>
      <c r="B249" s="30"/>
      <c r="C249" s="33" t="s">
        <v>137</v>
      </c>
      <c r="D249" s="34" t="s">
        <v>138</v>
      </c>
      <c r="E249" s="35">
        <v>48101</v>
      </c>
      <c r="F249" s="47">
        <v>1000000</v>
      </c>
      <c r="G249" s="32"/>
      <c r="H249" s="32"/>
    </row>
    <row r="250" spans="1:8" ht="192" x14ac:dyDescent="0.25">
      <c r="A250" s="30"/>
      <c r="B250" s="30"/>
      <c r="C250" s="33" t="s">
        <v>139</v>
      </c>
      <c r="D250" s="34" t="s">
        <v>730</v>
      </c>
      <c r="E250" s="35">
        <v>48101</v>
      </c>
      <c r="F250" s="47">
        <v>1500000</v>
      </c>
      <c r="G250" s="32"/>
      <c r="H250" s="32"/>
    </row>
    <row r="251" spans="1:8" ht="120" x14ac:dyDescent="0.25">
      <c r="A251" s="30"/>
      <c r="B251" s="30"/>
      <c r="C251" s="33" t="s">
        <v>140</v>
      </c>
      <c r="D251" s="34" t="s">
        <v>141</v>
      </c>
      <c r="E251" s="35">
        <v>48101</v>
      </c>
      <c r="F251" s="47">
        <v>3000000</v>
      </c>
      <c r="G251" s="32"/>
      <c r="H251" s="32"/>
    </row>
    <row r="252" spans="1:8" ht="120" x14ac:dyDescent="0.25">
      <c r="A252" s="30"/>
      <c r="B252" s="30"/>
      <c r="C252" s="33" t="s">
        <v>142</v>
      </c>
      <c r="D252" s="34" t="s">
        <v>143</v>
      </c>
      <c r="E252" s="35">
        <v>48101</v>
      </c>
      <c r="F252" s="47">
        <v>2000000</v>
      </c>
      <c r="G252" s="32"/>
      <c r="H252" s="32"/>
    </row>
    <row r="253" spans="1:8" ht="240" x14ac:dyDescent="0.25">
      <c r="A253" s="30"/>
      <c r="B253" s="30"/>
      <c r="C253" s="33" t="s">
        <v>144</v>
      </c>
      <c r="D253" s="34" t="s">
        <v>145</v>
      </c>
      <c r="E253" s="35">
        <v>48101</v>
      </c>
      <c r="F253" s="47">
        <v>2160000</v>
      </c>
      <c r="G253" s="32"/>
      <c r="H253" s="32"/>
    </row>
    <row r="254" spans="1:8" ht="240" x14ac:dyDescent="0.25">
      <c r="A254" s="30"/>
      <c r="B254" s="30"/>
      <c r="C254" s="33" t="s">
        <v>144</v>
      </c>
      <c r="D254" s="34" t="s">
        <v>146</v>
      </c>
      <c r="E254" s="35">
        <v>48101</v>
      </c>
      <c r="F254" s="47">
        <v>2120000</v>
      </c>
      <c r="G254" s="32"/>
      <c r="H254" s="32"/>
    </row>
    <row r="255" spans="1:8" ht="228" x14ac:dyDescent="0.25">
      <c r="A255" s="30"/>
      <c r="B255" s="30"/>
      <c r="C255" s="33" t="s">
        <v>144</v>
      </c>
      <c r="D255" s="34" t="s">
        <v>147</v>
      </c>
      <c r="E255" s="35">
        <v>48101</v>
      </c>
      <c r="F255" s="47">
        <v>2120000</v>
      </c>
      <c r="G255" s="32"/>
      <c r="H255" s="32"/>
    </row>
    <row r="256" spans="1:8" ht="240" x14ac:dyDescent="0.25">
      <c r="A256" s="30"/>
      <c r="B256" s="30"/>
      <c r="C256" s="33" t="s">
        <v>144</v>
      </c>
      <c r="D256" s="34" t="s">
        <v>148</v>
      </c>
      <c r="E256" s="35">
        <v>48101</v>
      </c>
      <c r="F256" s="47">
        <v>2120000</v>
      </c>
      <c r="G256" s="32"/>
      <c r="H256" s="32"/>
    </row>
    <row r="257" spans="1:8" ht="240" x14ac:dyDescent="0.25">
      <c r="A257" s="30"/>
      <c r="B257" s="30"/>
      <c r="C257" s="33" t="s">
        <v>144</v>
      </c>
      <c r="D257" s="34" t="s">
        <v>149</v>
      </c>
      <c r="E257" s="35">
        <v>48101</v>
      </c>
      <c r="F257" s="47">
        <v>2120000</v>
      </c>
      <c r="G257" s="32"/>
      <c r="H257" s="32"/>
    </row>
    <row r="258" spans="1:8" ht="228" x14ac:dyDescent="0.25">
      <c r="A258" s="30"/>
      <c r="B258" s="30"/>
      <c r="C258" s="33" t="s">
        <v>144</v>
      </c>
      <c r="D258" s="34" t="s">
        <v>84</v>
      </c>
      <c r="E258" s="35">
        <v>48101</v>
      </c>
      <c r="F258" s="47">
        <v>2120000</v>
      </c>
      <c r="G258" s="32"/>
      <c r="H258" s="32"/>
    </row>
    <row r="259" spans="1:8" ht="240" x14ac:dyDescent="0.25">
      <c r="A259" s="30"/>
      <c r="B259" s="30"/>
      <c r="C259" s="33" t="s">
        <v>144</v>
      </c>
      <c r="D259" s="34" t="s">
        <v>150</v>
      </c>
      <c r="E259" s="35">
        <v>48101</v>
      </c>
      <c r="F259" s="47">
        <v>2120000</v>
      </c>
      <c r="G259" s="32"/>
      <c r="H259" s="32"/>
    </row>
    <row r="260" spans="1:8" ht="240" x14ac:dyDescent="0.25">
      <c r="A260" s="30"/>
      <c r="B260" s="30"/>
      <c r="C260" s="33" t="s">
        <v>144</v>
      </c>
      <c r="D260" s="34" t="s">
        <v>151</v>
      </c>
      <c r="E260" s="35">
        <v>48101</v>
      </c>
      <c r="F260" s="47">
        <v>2120000</v>
      </c>
      <c r="G260" s="32"/>
      <c r="H260" s="32"/>
    </row>
    <row r="261" spans="1:8" ht="144" x14ac:dyDescent="0.25">
      <c r="A261" s="30"/>
      <c r="B261" s="30"/>
      <c r="C261" s="33" t="s">
        <v>152</v>
      </c>
      <c r="D261" s="34" t="s">
        <v>153</v>
      </c>
      <c r="E261" s="35">
        <v>48101</v>
      </c>
      <c r="F261" s="47">
        <v>2500000</v>
      </c>
      <c r="G261" s="32"/>
      <c r="H261" s="32"/>
    </row>
    <row r="262" spans="1:8" ht="60" x14ac:dyDescent="0.25">
      <c r="A262" s="30"/>
      <c r="B262" s="30"/>
      <c r="C262" s="33" t="s">
        <v>154</v>
      </c>
      <c r="D262" s="34" t="s">
        <v>155</v>
      </c>
      <c r="E262" s="35">
        <v>48101</v>
      </c>
      <c r="F262" s="47">
        <v>2500000</v>
      </c>
      <c r="G262" s="32"/>
      <c r="H262" s="32"/>
    </row>
    <row r="263" spans="1:8" ht="204" x14ac:dyDescent="0.25">
      <c r="A263" s="30"/>
      <c r="B263" s="30"/>
      <c r="C263" s="33" t="s">
        <v>657</v>
      </c>
      <c r="D263" s="34" t="s">
        <v>718</v>
      </c>
      <c r="E263" s="35">
        <v>48101</v>
      </c>
      <c r="F263" s="47">
        <v>1500000</v>
      </c>
      <c r="G263" s="32"/>
      <c r="H263" s="32"/>
    </row>
    <row r="264" spans="1:8" ht="168" x14ac:dyDescent="0.25">
      <c r="A264" s="30"/>
      <c r="B264" s="30"/>
      <c r="C264" s="33" t="s">
        <v>156</v>
      </c>
      <c r="D264" s="34" t="s">
        <v>719</v>
      </c>
      <c r="E264" s="35">
        <v>48101</v>
      </c>
      <c r="F264" s="47">
        <v>2000000</v>
      </c>
      <c r="G264" s="32"/>
      <c r="H264" s="32"/>
    </row>
    <row r="265" spans="1:8" ht="156" x14ac:dyDescent="0.25">
      <c r="A265" s="30"/>
      <c r="B265" s="30"/>
      <c r="C265" s="33" t="s">
        <v>156</v>
      </c>
      <c r="D265" s="34" t="s">
        <v>157</v>
      </c>
      <c r="E265" s="35">
        <v>48101</v>
      </c>
      <c r="F265" s="47">
        <v>2000000</v>
      </c>
      <c r="G265" s="32"/>
      <c r="H265" s="32"/>
    </row>
    <row r="266" spans="1:8" ht="60" x14ac:dyDescent="0.25">
      <c r="A266" s="30"/>
      <c r="B266" s="30"/>
      <c r="C266" s="33" t="s">
        <v>158</v>
      </c>
      <c r="D266" s="34" t="s">
        <v>731</v>
      </c>
      <c r="E266" s="35">
        <v>48101</v>
      </c>
      <c r="F266" s="47">
        <v>3000000</v>
      </c>
      <c r="G266" s="32"/>
      <c r="H266" s="32"/>
    </row>
    <row r="267" spans="1:8" ht="156" x14ac:dyDescent="0.25">
      <c r="A267" s="30"/>
      <c r="B267" s="30"/>
      <c r="C267" s="33" t="s">
        <v>159</v>
      </c>
      <c r="D267" s="34" t="s">
        <v>720</v>
      </c>
      <c r="E267" s="35">
        <v>48101</v>
      </c>
      <c r="F267" s="47">
        <v>5200000</v>
      </c>
      <c r="G267" s="32"/>
      <c r="H267" s="32"/>
    </row>
    <row r="268" spans="1:8" ht="228" x14ac:dyDescent="0.25">
      <c r="A268" s="30"/>
      <c r="B268" s="30"/>
      <c r="C268" s="33" t="s">
        <v>160</v>
      </c>
      <c r="D268" s="40" t="s">
        <v>161</v>
      </c>
      <c r="E268" s="35">
        <v>48101</v>
      </c>
      <c r="F268" s="47">
        <v>15000000</v>
      </c>
      <c r="G268" s="39"/>
      <c r="H268" s="32"/>
    </row>
    <row r="269" spans="1:8" ht="240" x14ac:dyDescent="0.25">
      <c r="A269" s="30"/>
      <c r="B269" s="30"/>
      <c r="C269" s="33" t="s">
        <v>144</v>
      </c>
      <c r="D269" s="34" t="s">
        <v>162</v>
      </c>
      <c r="E269" s="35">
        <v>48101</v>
      </c>
      <c r="F269" s="47">
        <v>2120000</v>
      </c>
      <c r="G269" s="32"/>
      <c r="H269" s="32"/>
    </row>
    <row r="270" spans="1:8" ht="240" x14ac:dyDescent="0.25">
      <c r="A270" s="30"/>
      <c r="B270" s="30"/>
      <c r="C270" s="33" t="s">
        <v>144</v>
      </c>
      <c r="D270" s="34" t="s">
        <v>163</v>
      </c>
      <c r="E270" s="35">
        <v>48101</v>
      </c>
      <c r="F270" s="47">
        <v>2120000</v>
      </c>
      <c r="G270" s="32"/>
      <c r="H270" s="32"/>
    </row>
    <row r="271" spans="1:8" ht="120" x14ac:dyDescent="0.25">
      <c r="A271" s="30"/>
      <c r="B271" s="30"/>
      <c r="C271" s="33" t="s">
        <v>164</v>
      </c>
      <c r="D271" s="34" t="s">
        <v>165</v>
      </c>
      <c r="E271" s="35">
        <v>48101</v>
      </c>
      <c r="F271" s="47">
        <v>3000000</v>
      </c>
      <c r="G271" s="32"/>
      <c r="H271" s="32"/>
    </row>
    <row r="272" spans="1:8" ht="240" x14ac:dyDescent="0.25">
      <c r="A272" s="30"/>
      <c r="B272" s="30"/>
      <c r="C272" s="33" t="s">
        <v>144</v>
      </c>
      <c r="D272" s="34" t="s">
        <v>166</v>
      </c>
      <c r="E272" s="35">
        <v>48101</v>
      </c>
      <c r="F272" s="47">
        <v>2120000</v>
      </c>
      <c r="G272" s="32"/>
      <c r="H272" s="32"/>
    </row>
    <row r="273" spans="1:8" ht="228" x14ac:dyDescent="0.25">
      <c r="A273" s="30"/>
      <c r="B273" s="30"/>
      <c r="C273" s="33" t="s">
        <v>144</v>
      </c>
      <c r="D273" s="34" t="s">
        <v>167</v>
      </c>
      <c r="E273" s="35">
        <v>48101</v>
      </c>
      <c r="F273" s="47">
        <v>2120000</v>
      </c>
      <c r="G273" s="32"/>
      <c r="H273" s="32"/>
    </row>
    <row r="274" spans="1:8" ht="228" x14ac:dyDescent="0.25">
      <c r="A274" s="30"/>
      <c r="B274" s="30"/>
      <c r="C274" s="33" t="s">
        <v>144</v>
      </c>
      <c r="D274" s="34" t="s">
        <v>168</v>
      </c>
      <c r="E274" s="35">
        <v>48101</v>
      </c>
      <c r="F274" s="47">
        <v>2120000</v>
      </c>
      <c r="G274" s="32"/>
      <c r="H274" s="32"/>
    </row>
    <row r="275" spans="1:8" ht="228" x14ac:dyDescent="0.25">
      <c r="A275" s="30"/>
      <c r="B275" s="30"/>
      <c r="C275" s="33" t="s">
        <v>144</v>
      </c>
      <c r="D275" s="34" t="s">
        <v>169</v>
      </c>
      <c r="E275" s="35">
        <v>48101</v>
      </c>
      <c r="F275" s="47">
        <v>2120000</v>
      </c>
      <c r="G275" s="32"/>
      <c r="H275" s="32"/>
    </row>
    <row r="276" spans="1:8" ht="240" x14ac:dyDescent="0.25">
      <c r="A276" s="30"/>
      <c r="B276" s="30"/>
      <c r="C276" s="33" t="s">
        <v>144</v>
      </c>
      <c r="D276" s="34" t="s">
        <v>170</v>
      </c>
      <c r="E276" s="35">
        <v>48101</v>
      </c>
      <c r="F276" s="47">
        <v>2120000</v>
      </c>
      <c r="G276" s="32"/>
      <c r="H276" s="32"/>
    </row>
    <row r="277" spans="1:8" ht="240" x14ac:dyDescent="0.25">
      <c r="A277" s="30"/>
      <c r="B277" s="30"/>
      <c r="C277" s="33" t="s">
        <v>144</v>
      </c>
      <c r="D277" s="34" t="s">
        <v>171</v>
      </c>
      <c r="E277" s="35">
        <v>48101</v>
      </c>
      <c r="F277" s="47">
        <v>2120000</v>
      </c>
      <c r="G277" s="32"/>
      <c r="H277" s="32"/>
    </row>
    <row r="278" spans="1:8" ht="240" x14ac:dyDescent="0.25">
      <c r="A278" s="30"/>
      <c r="B278" s="30"/>
      <c r="C278" s="33" t="s">
        <v>144</v>
      </c>
      <c r="D278" s="34" t="s">
        <v>172</v>
      </c>
      <c r="E278" s="35">
        <v>48101</v>
      </c>
      <c r="F278" s="47">
        <v>2120000</v>
      </c>
      <c r="G278" s="32"/>
      <c r="H278" s="32"/>
    </row>
    <row r="279" spans="1:8" ht="240" x14ac:dyDescent="0.25">
      <c r="A279" s="30"/>
      <c r="B279" s="30"/>
      <c r="C279" s="33" t="s">
        <v>144</v>
      </c>
      <c r="D279" s="34" t="s">
        <v>173</v>
      </c>
      <c r="E279" s="35">
        <v>48101</v>
      </c>
      <c r="F279" s="47">
        <v>2120000</v>
      </c>
      <c r="G279" s="32"/>
      <c r="H279" s="32"/>
    </row>
    <row r="280" spans="1:8" ht="240" x14ac:dyDescent="0.25">
      <c r="A280" s="30"/>
      <c r="B280" s="30"/>
      <c r="C280" s="33" t="s">
        <v>144</v>
      </c>
      <c r="D280" s="34" t="s">
        <v>174</v>
      </c>
      <c r="E280" s="35">
        <v>48101</v>
      </c>
      <c r="F280" s="47">
        <v>2120000</v>
      </c>
      <c r="G280" s="32"/>
      <c r="H280" s="32"/>
    </row>
    <row r="281" spans="1:8" ht="84" x14ac:dyDescent="0.25">
      <c r="A281" s="30"/>
      <c r="B281" s="30"/>
      <c r="C281" s="33" t="s">
        <v>144</v>
      </c>
      <c r="D281" s="34" t="s">
        <v>175</v>
      </c>
      <c r="E281" s="35">
        <v>48101</v>
      </c>
      <c r="F281" s="47">
        <v>43300000</v>
      </c>
      <c r="G281" s="32"/>
      <c r="H281" s="32"/>
    </row>
    <row r="282" spans="1:8" ht="240" x14ac:dyDescent="0.25">
      <c r="A282" s="30"/>
      <c r="B282" s="30"/>
      <c r="C282" s="33" t="s">
        <v>144</v>
      </c>
      <c r="D282" s="34" t="s">
        <v>176</v>
      </c>
      <c r="E282" s="35">
        <v>48101</v>
      </c>
      <c r="F282" s="47">
        <v>2120000</v>
      </c>
      <c r="G282" s="32"/>
      <c r="H282" s="32"/>
    </row>
    <row r="283" spans="1:8" ht="240" x14ac:dyDescent="0.25">
      <c r="A283" s="30"/>
      <c r="B283" s="30"/>
      <c r="C283" s="33" t="s">
        <v>144</v>
      </c>
      <c r="D283" s="34" t="s">
        <v>177</v>
      </c>
      <c r="E283" s="35">
        <v>48101</v>
      </c>
      <c r="F283" s="47">
        <v>2120000</v>
      </c>
      <c r="G283" s="32"/>
      <c r="H283" s="32"/>
    </row>
    <row r="284" spans="1:8" ht="240" x14ac:dyDescent="0.25">
      <c r="A284" s="30"/>
      <c r="B284" s="30"/>
      <c r="C284" s="33" t="s">
        <v>144</v>
      </c>
      <c r="D284" s="34" t="s">
        <v>178</v>
      </c>
      <c r="E284" s="35">
        <v>48101</v>
      </c>
      <c r="F284" s="47">
        <v>2120000</v>
      </c>
      <c r="G284" s="32"/>
      <c r="H284" s="32"/>
    </row>
    <row r="285" spans="1:8" ht="240" x14ac:dyDescent="0.25">
      <c r="A285" s="30"/>
      <c r="B285" s="30"/>
      <c r="C285" s="33" t="s">
        <v>144</v>
      </c>
      <c r="D285" s="34" t="s">
        <v>179</v>
      </c>
      <c r="E285" s="35">
        <v>48101</v>
      </c>
      <c r="F285" s="47">
        <v>2120000</v>
      </c>
      <c r="G285" s="32"/>
      <c r="H285" s="32"/>
    </row>
    <row r="286" spans="1:8" ht="240" x14ac:dyDescent="0.25">
      <c r="A286" s="30"/>
      <c r="B286" s="30"/>
      <c r="C286" s="33" t="s">
        <v>144</v>
      </c>
      <c r="D286" s="34" t="s">
        <v>180</v>
      </c>
      <c r="E286" s="35">
        <v>48101</v>
      </c>
      <c r="F286" s="47">
        <v>2120000</v>
      </c>
      <c r="G286" s="32"/>
      <c r="H286" s="32"/>
    </row>
    <row r="287" spans="1:8" ht="240" x14ac:dyDescent="0.25">
      <c r="A287" s="30"/>
      <c r="B287" s="30"/>
      <c r="C287" s="33" t="s">
        <v>144</v>
      </c>
      <c r="D287" s="34" t="s">
        <v>181</v>
      </c>
      <c r="E287" s="35">
        <v>48101</v>
      </c>
      <c r="F287" s="47">
        <v>2120000</v>
      </c>
      <c r="G287" s="32"/>
      <c r="H287" s="32"/>
    </row>
    <row r="288" spans="1:8" ht="36" x14ac:dyDescent="0.25">
      <c r="A288" s="30"/>
      <c r="B288" s="30"/>
      <c r="C288" s="33" t="s">
        <v>182</v>
      </c>
      <c r="D288" s="34" t="s">
        <v>721</v>
      </c>
      <c r="E288" s="35">
        <v>48101</v>
      </c>
      <c r="F288" s="47">
        <v>4000000</v>
      </c>
      <c r="G288" s="32"/>
      <c r="H288" s="32"/>
    </row>
    <row r="289" spans="1:8" ht="240" x14ac:dyDescent="0.25">
      <c r="A289" s="30"/>
      <c r="B289" s="30"/>
      <c r="C289" s="33" t="s">
        <v>144</v>
      </c>
      <c r="D289" s="34" t="s">
        <v>183</v>
      </c>
      <c r="E289" s="35">
        <v>48101</v>
      </c>
      <c r="F289" s="47">
        <v>2120000</v>
      </c>
      <c r="G289" s="32"/>
      <c r="H289" s="32"/>
    </row>
    <row r="290" spans="1:8" ht="240" x14ac:dyDescent="0.25">
      <c r="A290" s="30"/>
      <c r="B290" s="30"/>
      <c r="C290" s="33" t="s">
        <v>144</v>
      </c>
      <c r="D290" s="34" t="s">
        <v>184</v>
      </c>
      <c r="E290" s="35">
        <v>48101</v>
      </c>
      <c r="F290" s="47">
        <v>2120000</v>
      </c>
      <c r="G290" s="32"/>
      <c r="H290" s="32"/>
    </row>
    <row r="291" spans="1:8" ht="240" x14ac:dyDescent="0.25">
      <c r="A291" s="30"/>
      <c r="B291" s="30"/>
      <c r="C291" s="33" t="s">
        <v>144</v>
      </c>
      <c r="D291" s="34" t="s">
        <v>185</v>
      </c>
      <c r="E291" s="35">
        <v>48101</v>
      </c>
      <c r="F291" s="47">
        <v>2120000</v>
      </c>
      <c r="G291" s="32"/>
      <c r="H291" s="32"/>
    </row>
    <row r="292" spans="1:8" ht="240" x14ac:dyDescent="0.25">
      <c r="A292" s="30"/>
      <c r="B292" s="30"/>
      <c r="C292" s="33" t="s">
        <v>144</v>
      </c>
      <c r="D292" s="34" t="s">
        <v>186</v>
      </c>
      <c r="E292" s="35">
        <v>48101</v>
      </c>
      <c r="F292" s="47">
        <v>2120000</v>
      </c>
      <c r="G292" s="32"/>
      <c r="H292" s="32"/>
    </row>
    <row r="293" spans="1:8" ht="240" x14ac:dyDescent="0.25">
      <c r="A293" s="30"/>
      <c r="B293" s="30"/>
      <c r="C293" s="33" t="s">
        <v>144</v>
      </c>
      <c r="D293" s="34" t="s">
        <v>187</v>
      </c>
      <c r="E293" s="35">
        <v>48101</v>
      </c>
      <c r="F293" s="47">
        <v>2120000</v>
      </c>
      <c r="G293" s="32"/>
      <c r="H293" s="32"/>
    </row>
    <row r="294" spans="1:8" ht="228" x14ac:dyDescent="0.25">
      <c r="A294" s="30"/>
      <c r="B294" s="30"/>
      <c r="C294" s="33" t="s">
        <v>144</v>
      </c>
      <c r="D294" s="34" t="s">
        <v>188</v>
      </c>
      <c r="E294" s="35">
        <v>48101</v>
      </c>
      <c r="F294" s="47">
        <v>2120000</v>
      </c>
      <c r="G294" s="32"/>
      <c r="H294" s="32"/>
    </row>
    <row r="295" spans="1:8" ht="204" x14ac:dyDescent="0.25">
      <c r="A295" s="30"/>
      <c r="B295" s="30"/>
      <c r="C295" s="33" t="s">
        <v>189</v>
      </c>
      <c r="D295" s="34" t="s">
        <v>190</v>
      </c>
      <c r="E295" s="35">
        <v>48101</v>
      </c>
      <c r="F295" s="47">
        <v>1300000</v>
      </c>
      <c r="G295" s="32"/>
      <c r="H295" s="32"/>
    </row>
    <row r="296" spans="1:8" ht="204" x14ac:dyDescent="0.25">
      <c r="A296" s="30"/>
      <c r="B296" s="30"/>
      <c r="C296" s="33" t="s">
        <v>191</v>
      </c>
      <c r="D296" s="34" t="s">
        <v>192</v>
      </c>
      <c r="E296" s="35">
        <v>48101</v>
      </c>
      <c r="F296" s="47">
        <v>2200000</v>
      </c>
      <c r="G296" s="32"/>
      <c r="H296" s="32"/>
    </row>
    <row r="297" spans="1:8" ht="240" x14ac:dyDescent="0.25">
      <c r="A297" s="30"/>
      <c r="B297" s="30"/>
      <c r="C297" s="33" t="s">
        <v>144</v>
      </c>
      <c r="D297" s="34" t="s">
        <v>193</v>
      </c>
      <c r="E297" s="35">
        <v>48101</v>
      </c>
      <c r="F297" s="47">
        <v>2120000</v>
      </c>
      <c r="G297" s="32"/>
      <c r="H297" s="32"/>
    </row>
    <row r="298" spans="1:8" ht="228" x14ac:dyDescent="0.25">
      <c r="A298" s="30"/>
      <c r="B298" s="30"/>
      <c r="C298" s="33" t="s">
        <v>144</v>
      </c>
      <c r="D298" s="34" t="s">
        <v>194</v>
      </c>
      <c r="E298" s="35">
        <v>48101</v>
      </c>
      <c r="F298" s="47">
        <v>2120000</v>
      </c>
      <c r="G298" s="32"/>
      <c r="H298" s="32"/>
    </row>
    <row r="299" spans="1:8" ht="72" x14ac:dyDescent="0.25">
      <c r="A299" s="30"/>
      <c r="B299" s="30"/>
      <c r="C299" s="33" t="s">
        <v>195</v>
      </c>
      <c r="D299" s="34" t="s">
        <v>722</v>
      </c>
      <c r="E299" s="35">
        <v>48101</v>
      </c>
      <c r="F299" s="47">
        <v>1000000</v>
      </c>
      <c r="G299" s="32"/>
      <c r="H299" s="32"/>
    </row>
    <row r="300" spans="1:8" ht="144" x14ac:dyDescent="0.25">
      <c r="A300" s="30"/>
      <c r="B300" s="30"/>
      <c r="C300" s="33" t="s">
        <v>93</v>
      </c>
      <c r="D300" s="34" t="s">
        <v>196</v>
      </c>
      <c r="E300" s="35">
        <v>48101</v>
      </c>
      <c r="F300" s="47">
        <v>2000000</v>
      </c>
      <c r="G300" s="32"/>
      <c r="H300" s="32"/>
    </row>
    <row r="301" spans="1:8" ht="204" x14ac:dyDescent="0.25">
      <c r="A301" s="30"/>
      <c r="B301" s="30"/>
      <c r="C301" s="33" t="s">
        <v>197</v>
      </c>
      <c r="D301" s="34" t="s">
        <v>723</v>
      </c>
      <c r="E301" s="35">
        <v>48101</v>
      </c>
      <c r="F301" s="47">
        <v>4000000</v>
      </c>
      <c r="G301" s="32"/>
      <c r="H301" s="32"/>
    </row>
    <row r="302" spans="1:8" ht="132" x14ac:dyDescent="0.25">
      <c r="A302" s="30"/>
      <c r="B302" s="30"/>
      <c r="C302" s="33" t="s">
        <v>676</v>
      </c>
      <c r="D302" s="34" t="s">
        <v>198</v>
      </c>
      <c r="E302" s="35">
        <v>48101</v>
      </c>
      <c r="F302" s="47">
        <v>3000000</v>
      </c>
      <c r="G302" s="32"/>
      <c r="H302" s="32"/>
    </row>
    <row r="303" spans="1:8" ht="192" x14ac:dyDescent="0.25">
      <c r="A303" s="30"/>
      <c r="B303" s="30"/>
      <c r="C303" s="33" t="s">
        <v>199</v>
      </c>
      <c r="D303" s="34" t="s">
        <v>200</v>
      </c>
      <c r="E303" s="35">
        <v>48101</v>
      </c>
      <c r="F303" s="47">
        <v>3500000</v>
      </c>
      <c r="G303" s="32"/>
      <c r="H303" s="32"/>
    </row>
    <row r="304" spans="1:8" ht="300" x14ac:dyDescent="0.25">
      <c r="A304" s="30"/>
      <c r="B304" s="30"/>
      <c r="C304" s="33" t="s">
        <v>201</v>
      </c>
      <c r="D304" s="34" t="s">
        <v>732</v>
      </c>
      <c r="E304" s="35">
        <v>48101</v>
      </c>
      <c r="F304" s="47">
        <v>1000000</v>
      </c>
      <c r="G304" s="32"/>
      <c r="H304" s="32"/>
    </row>
    <row r="305" spans="1:8" ht="228" x14ac:dyDescent="0.25">
      <c r="A305" s="30"/>
      <c r="B305" s="30"/>
      <c r="C305" s="33" t="s">
        <v>202</v>
      </c>
      <c r="D305" s="34" t="s">
        <v>724</v>
      </c>
      <c r="E305" s="35">
        <v>48101</v>
      </c>
      <c r="F305" s="47">
        <v>1000000</v>
      </c>
      <c r="G305" s="32"/>
      <c r="H305" s="32"/>
    </row>
    <row r="306" spans="1:8" ht="60" x14ac:dyDescent="0.25">
      <c r="A306" s="30"/>
      <c r="B306" s="30"/>
      <c r="C306" s="33" t="s">
        <v>203</v>
      </c>
      <c r="D306" s="34" t="s">
        <v>204</v>
      </c>
      <c r="E306" s="35">
        <v>48101</v>
      </c>
      <c r="F306" s="47">
        <v>8901000</v>
      </c>
      <c r="G306" s="32"/>
      <c r="H306" s="32"/>
    </row>
    <row r="307" spans="1:8" ht="144" x14ac:dyDescent="0.25">
      <c r="A307" s="30"/>
      <c r="B307" s="30"/>
      <c r="C307" s="33" t="s">
        <v>15</v>
      </c>
      <c r="D307" s="34" t="s">
        <v>205</v>
      </c>
      <c r="E307" s="35">
        <v>48101</v>
      </c>
      <c r="F307" s="47">
        <v>5000000</v>
      </c>
      <c r="G307" s="32"/>
      <c r="H307" s="32"/>
    </row>
    <row r="308" spans="1:8" ht="16.5" customHeight="1" x14ac:dyDescent="0.25">
      <c r="A308" s="30"/>
      <c r="B308" s="63" t="s">
        <v>85</v>
      </c>
      <c r="C308" s="63"/>
      <c r="D308" s="30"/>
      <c r="F308" s="52">
        <v>1150000</v>
      </c>
      <c r="G308" s="32"/>
      <c r="H308" s="32"/>
    </row>
    <row r="309" spans="1:8" ht="24" x14ac:dyDescent="0.25">
      <c r="A309" s="30"/>
      <c r="B309" s="30"/>
      <c r="C309" s="33" t="s">
        <v>90</v>
      </c>
      <c r="D309" s="34" t="s">
        <v>95</v>
      </c>
      <c r="E309" s="35">
        <v>48101</v>
      </c>
      <c r="F309" s="47">
        <v>450000</v>
      </c>
      <c r="G309" s="32"/>
      <c r="H309" s="32"/>
    </row>
    <row r="310" spans="1:8" ht="24" x14ac:dyDescent="0.25">
      <c r="A310" s="30"/>
      <c r="B310" s="30"/>
      <c r="C310" s="33" t="s">
        <v>91</v>
      </c>
      <c r="D310" s="34" t="s">
        <v>96</v>
      </c>
      <c r="E310" s="35">
        <v>48101</v>
      </c>
      <c r="F310" s="47">
        <v>200000</v>
      </c>
      <c r="G310" s="32"/>
      <c r="H310" s="32"/>
    </row>
    <row r="311" spans="1:8" ht="24" x14ac:dyDescent="0.25">
      <c r="A311" s="30"/>
      <c r="B311" s="30"/>
      <c r="C311" s="33" t="s">
        <v>92</v>
      </c>
      <c r="D311" s="34" t="s">
        <v>97</v>
      </c>
      <c r="E311" s="35">
        <v>48101</v>
      </c>
      <c r="F311" s="47">
        <v>200000</v>
      </c>
      <c r="G311" s="32"/>
      <c r="H311" s="32"/>
    </row>
    <row r="312" spans="1:8" x14ac:dyDescent="0.25">
      <c r="A312" s="30"/>
      <c r="B312" s="30"/>
      <c r="C312" s="33" t="s">
        <v>93</v>
      </c>
      <c r="D312" s="34" t="s">
        <v>98</v>
      </c>
      <c r="E312" s="35">
        <v>48101</v>
      </c>
      <c r="F312" s="47">
        <v>100000</v>
      </c>
      <c r="G312" s="32"/>
      <c r="H312" s="32"/>
    </row>
    <row r="313" spans="1:8" x14ac:dyDescent="0.25">
      <c r="A313" s="30"/>
      <c r="B313" s="30"/>
      <c r="C313" s="33" t="s">
        <v>94</v>
      </c>
      <c r="D313" s="34" t="s">
        <v>99</v>
      </c>
      <c r="E313" s="35">
        <v>48101</v>
      </c>
      <c r="F313" s="47">
        <v>200000</v>
      </c>
      <c r="G313" s="32"/>
      <c r="H313" s="32"/>
    </row>
    <row r="314" spans="1:8" x14ac:dyDescent="0.25">
      <c r="A314" s="30"/>
      <c r="B314" s="61" t="s">
        <v>23</v>
      </c>
      <c r="C314" s="61"/>
      <c r="D314" s="61"/>
      <c r="E314" s="30"/>
      <c r="F314" s="31">
        <v>4000000</v>
      </c>
      <c r="G314" s="32"/>
      <c r="H314" s="32"/>
    </row>
    <row r="315" spans="1:8" ht="24" x14ac:dyDescent="0.25">
      <c r="A315" s="30"/>
      <c r="B315" s="30"/>
      <c r="C315" s="33" t="s">
        <v>35</v>
      </c>
      <c r="D315" s="34" t="s">
        <v>36</v>
      </c>
      <c r="E315" s="35">
        <v>48101</v>
      </c>
      <c r="F315" s="47">
        <v>4000000</v>
      </c>
      <c r="G315" s="32"/>
      <c r="H315" s="32"/>
    </row>
    <row r="316" spans="1:8" x14ac:dyDescent="0.25">
      <c r="A316" s="30"/>
      <c r="B316" s="61" t="s">
        <v>24</v>
      </c>
      <c r="C316" s="61"/>
      <c r="D316" s="61"/>
      <c r="E316" s="61"/>
      <c r="F316" s="31">
        <v>17300000</v>
      </c>
      <c r="G316" s="32"/>
      <c r="H316" s="32"/>
    </row>
    <row r="317" spans="1:8" ht="24" x14ac:dyDescent="0.25">
      <c r="A317" s="30"/>
      <c r="B317" s="30"/>
      <c r="C317" s="33" t="s">
        <v>34</v>
      </c>
      <c r="D317" s="34" t="s">
        <v>89</v>
      </c>
      <c r="E317" s="35">
        <v>48101</v>
      </c>
      <c r="F317" s="47">
        <v>4000000</v>
      </c>
      <c r="G317" s="32"/>
      <c r="H317" s="32"/>
    </row>
    <row r="318" spans="1:8" ht="48" x14ac:dyDescent="0.25">
      <c r="A318" s="30"/>
      <c r="B318" s="30"/>
      <c r="C318" s="33" t="s">
        <v>86</v>
      </c>
      <c r="D318" s="34" t="s">
        <v>37</v>
      </c>
      <c r="E318" s="35">
        <v>48101</v>
      </c>
      <c r="F318" s="47">
        <v>13000000</v>
      </c>
      <c r="G318" s="32"/>
      <c r="H318" s="32"/>
    </row>
    <row r="319" spans="1:8" ht="96.75" thickBot="1" x14ac:dyDescent="0.3">
      <c r="A319" s="48"/>
      <c r="B319" s="49" t="s">
        <v>733</v>
      </c>
      <c r="C319" s="36" t="s">
        <v>87</v>
      </c>
      <c r="D319" s="37" t="s">
        <v>88</v>
      </c>
      <c r="E319" s="38">
        <v>48101</v>
      </c>
      <c r="F319" s="50">
        <v>300000</v>
      </c>
      <c r="G319" s="32"/>
      <c r="H319" s="32"/>
    </row>
    <row r="320" spans="1:8" ht="16.5" customHeight="1" x14ac:dyDescent="0.25">
      <c r="A320" s="60" t="s">
        <v>20</v>
      </c>
      <c r="B320" s="60"/>
      <c r="C320" s="60"/>
      <c r="D320" s="60"/>
      <c r="E320" s="60"/>
      <c r="F320" s="60"/>
      <c r="G320" s="32"/>
      <c r="H320" s="32"/>
    </row>
    <row r="321" spans="1:8" x14ac:dyDescent="0.25">
      <c r="A321" s="32"/>
      <c r="B321" s="32"/>
      <c r="C321" s="32"/>
      <c r="D321" s="32"/>
      <c r="E321" s="32"/>
      <c r="F321" s="32"/>
      <c r="G321" s="32"/>
      <c r="H321" s="32"/>
    </row>
    <row r="322" spans="1:8" x14ac:dyDescent="0.25">
      <c r="A322" s="32"/>
      <c r="B322" s="32"/>
      <c r="C322" s="32"/>
      <c r="D322" s="32"/>
      <c r="E322" s="32"/>
      <c r="F322" s="32"/>
      <c r="G322" s="32"/>
      <c r="H322" s="32"/>
    </row>
    <row r="323" spans="1:8" x14ac:dyDescent="0.25">
      <c r="A323" s="32"/>
      <c r="B323" s="32"/>
      <c r="C323" s="32"/>
      <c r="D323" s="32"/>
      <c r="E323" s="32"/>
      <c r="F323" s="32"/>
      <c r="G323" s="32"/>
      <c r="H323" s="32"/>
    </row>
    <row r="324" spans="1:8" x14ac:dyDescent="0.25">
      <c r="A324" s="32"/>
      <c r="B324" s="32"/>
      <c r="C324" s="32"/>
      <c r="D324" s="32"/>
      <c r="E324" s="32"/>
      <c r="F324" s="32"/>
      <c r="G324" s="32"/>
      <c r="H324" s="32"/>
    </row>
    <row r="325" spans="1:8" x14ac:dyDescent="0.25">
      <c r="A325" s="32"/>
      <c r="B325" s="32"/>
      <c r="C325" s="32"/>
      <c r="D325" s="32"/>
      <c r="E325" s="32"/>
      <c r="F325" s="32"/>
      <c r="G325" s="32"/>
      <c r="H325" s="32"/>
    </row>
    <row r="326" spans="1:8" x14ac:dyDescent="0.25">
      <c r="A326" s="32"/>
      <c r="B326" s="32"/>
      <c r="C326" s="32"/>
      <c r="D326" s="32"/>
      <c r="E326" s="32"/>
      <c r="F326" s="32"/>
      <c r="G326" s="32"/>
      <c r="H326" s="32"/>
    </row>
    <row r="327" spans="1:8" x14ac:dyDescent="0.25">
      <c r="A327" s="32"/>
      <c r="B327" s="32"/>
      <c r="C327" s="32"/>
      <c r="D327" s="32"/>
      <c r="E327" s="32"/>
      <c r="F327" s="32"/>
      <c r="G327" s="32"/>
      <c r="H327" s="32"/>
    </row>
    <row r="328" spans="1:8" x14ac:dyDescent="0.25">
      <c r="A328" s="32"/>
      <c r="B328" s="32"/>
      <c r="C328" s="32"/>
      <c r="D328" s="32"/>
      <c r="E328" s="32"/>
      <c r="F328" s="32"/>
      <c r="G328" s="32"/>
      <c r="H328" s="32"/>
    </row>
    <row r="329" spans="1:8" x14ac:dyDescent="0.25">
      <c r="A329" s="32"/>
      <c r="B329" s="32"/>
      <c r="C329" s="32"/>
      <c r="D329" s="32"/>
      <c r="E329" s="32"/>
      <c r="F329" s="32"/>
      <c r="G329" s="32"/>
      <c r="H329" s="32"/>
    </row>
    <row r="330" spans="1:8" x14ac:dyDescent="0.25">
      <c r="A330" s="32"/>
      <c r="B330" s="32"/>
      <c r="C330" s="32"/>
      <c r="D330" s="32"/>
      <c r="E330" s="32"/>
      <c r="F330" s="32"/>
      <c r="G330" s="32"/>
      <c r="H330" s="32"/>
    </row>
    <row r="331" spans="1:8" x14ac:dyDescent="0.25">
      <c r="A331" s="32"/>
      <c r="B331" s="32"/>
      <c r="C331" s="32"/>
      <c r="D331" s="32"/>
      <c r="E331" s="32"/>
      <c r="F331" s="32"/>
      <c r="G331" s="32"/>
      <c r="H331" s="32"/>
    </row>
    <row r="332" spans="1:8" x14ac:dyDescent="0.25">
      <c r="A332" s="32"/>
      <c r="B332" s="32"/>
      <c r="C332" s="32"/>
      <c r="D332" s="32"/>
      <c r="E332" s="32"/>
      <c r="F332" s="32"/>
      <c r="G332" s="32"/>
      <c r="H332" s="32"/>
    </row>
    <row r="333" spans="1:8" x14ac:dyDescent="0.25">
      <c r="A333" s="32"/>
      <c r="B333" s="32"/>
      <c r="C333" s="32"/>
      <c r="D333" s="32"/>
      <c r="E333" s="32"/>
      <c r="F333" s="32"/>
      <c r="G333" s="32"/>
      <c r="H333" s="32"/>
    </row>
    <row r="334" spans="1:8" x14ac:dyDescent="0.25">
      <c r="A334" s="32"/>
      <c r="B334" s="32"/>
      <c r="C334" s="32"/>
      <c r="D334" s="32"/>
      <c r="E334" s="32"/>
      <c r="F334" s="32"/>
      <c r="G334" s="32"/>
      <c r="H334" s="32"/>
    </row>
    <row r="335" spans="1:8" x14ac:dyDescent="0.25">
      <c r="A335" s="32"/>
      <c r="B335" s="32"/>
      <c r="C335" s="32"/>
      <c r="D335" s="32"/>
      <c r="E335" s="32"/>
      <c r="F335" s="32"/>
      <c r="G335" s="32"/>
      <c r="H335" s="32"/>
    </row>
    <row r="336" spans="1:8" x14ac:dyDescent="0.25">
      <c r="A336" s="32"/>
      <c r="B336" s="32"/>
      <c r="C336" s="32"/>
      <c r="D336" s="32"/>
      <c r="E336" s="32"/>
      <c r="F336" s="32"/>
      <c r="G336" s="32"/>
      <c r="H336" s="32"/>
    </row>
    <row r="337" spans="1:8" x14ac:dyDescent="0.25">
      <c r="A337" s="32"/>
      <c r="B337" s="32"/>
      <c r="C337" s="32"/>
      <c r="D337" s="32"/>
      <c r="E337" s="32"/>
      <c r="F337" s="32"/>
      <c r="G337" s="32"/>
      <c r="H337" s="32"/>
    </row>
    <row r="338" spans="1:8" x14ac:dyDescent="0.25">
      <c r="A338" s="32"/>
      <c r="B338" s="32"/>
      <c r="C338" s="32"/>
      <c r="D338" s="32"/>
      <c r="E338" s="32"/>
      <c r="F338" s="32"/>
      <c r="G338" s="32"/>
      <c r="H338" s="32"/>
    </row>
    <row r="339" spans="1:8" x14ac:dyDescent="0.25">
      <c r="A339" s="32"/>
      <c r="B339" s="32"/>
      <c r="C339" s="32"/>
      <c r="D339" s="32"/>
      <c r="E339" s="32"/>
      <c r="F339" s="32"/>
      <c r="G339" s="32"/>
      <c r="H339" s="32"/>
    </row>
    <row r="340" spans="1:8" x14ac:dyDescent="0.25">
      <c r="A340" s="32"/>
      <c r="B340" s="32"/>
      <c r="C340" s="32"/>
      <c r="D340" s="32"/>
      <c r="E340" s="32"/>
      <c r="F340" s="32"/>
      <c r="G340" s="32"/>
      <c r="H340" s="32"/>
    </row>
    <row r="341" spans="1:8" x14ac:dyDescent="0.25">
      <c r="A341" s="32"/>
      <c r="B341" s="32"/>
      <c r="C341" s="32"/>
      <c r="D341" s="32"/>
      <c r="E341" s="32"/>
      <c r="F341" s="32"/>
      <c r="G341" s="32"/>
      <c r="H341" s="32"/>
    </row>
    <row r="342" spans="1:8" x14ac:dyDescent="0.25">
      <c r="A342" s="32"/>
      <c r="B342" s="32"/>
      <c r="C342" s="32"/>
      <c r="D342" s="32"/>
      <c r="E342" s="32"/>
      <c r="F342" s="32"/>
      <c r="G342" s="32"/>
      <c r="H342" s="32"/>
    </row>
    <row r="343" spans="1:8" x14ac:dyDescent="0.25">
      <c r="A343" s="32"/>
      <c r="B343" s="32"/>
      <c r="C343" s="32"/>
      <c r="D343" s="32"/>
      <c r="E343" s="32"/>
      <c r="F343" s="32"/>
      <c r="G343" s="32"/>
      <c r="H343" s="32"/>
    </row>
    <row r="344" spans="1:8" x14ac:dyDescent="0.25">
      <c r="A344" s="32"/>
      <c r="B344" s="32"/>
      <c r="C344" s="32"/>
      <c r="D344" s="32"/>
      <c r="E344" s="32"/>
      <c r="F344" s="32"/>
      <c r="G344" s="32"/>
      <c r="H344" s="32"/>
    </row>
    <row r="345" spans="1:8" x14ac:dyDescent="0.25">
      <c r="A345" s="32"/>
      <c r="B345" s="32"/>
      <c r="C345" s="32"/>
      <c r="D345" s="32"/>
      <c r="E345" s="32"/>
      <c r="F345" s="32"/>
      <c r="G345" s="32"/>
      <c r="H345" s="32"/>
    </row>
    <row r="346" spans="1:8" x14ac:dyDescent="0.25">
      <c r="A346" s="32"/>
      <c r="B346" s="32"/>
      <c r="C346" s="32"/>
      <c r="D346" s="32"/>
      <c r="E346" s="32"/>
      <c r="F346" s="32"/>
      <c r="G346" s="32"/>
      <c r="H346" s="32"/>
    </row>
    <row r="347" spans="1:8" x14ac:dyDescent="0.25">
      <c r="A347" s="32"/>
      <c r="B347" s="32"/>
      <c r="C347" s="32"/>
      <c r="D347" s="32"/>
      <c r="E347" s="32"/>
      <c r="F347" s="32"/>
      <c r="G347" s="32"/>
      <c r="H347" s="32"/>
    </row>
    <row r="348" spans="1:8" x14ac:dyDescent="0.25">
      <c r="A348" s="32"/>
      <c r="B348" s="32"/>
      <c r="C348" s="32"/>
      <c r="D348" s="32"/>
      <c r="E348" s="32"/>
      <c r="F348" s="32"/>
      <c r="G348" s="32"/>
      <c r="H348" s="32"/>
    </row>
    <row r="349" spans="1:8" x14ac:dyDescent="0.25">
      <c r="A349" s="32"/>
      <c r="B349" s="32"/>
      <c r="C349" s="32"/>
      <c r="D349" s="32"/>
      <c r="E349" s="32"/>
      <c r="F349" s="32"/>
      <c r="G349" s="32"/>
      <c r="H349" s="32"/>
    </row>
    <row r="350" spans="1:8" x14ac:dyDescent="0.25">
      <c r="A350" s="32"/>
      <c r="B350" s="32"/>
      <c r="C350" s="32"/>
      <c r="D350" s="32"/>
      <c r="E350" s="32"/>
      <c r="F350" s="32"/>
      <c r="G350" s="32"/>
      <c r="H350" s="32"/>
    </row>
    <row r="351" spans="1:8" x14ac:dyDescent="0.25">
      <c r="A351" s="32"/>
      <c r="B351" s="32"/>
      <c r="C351" s="32"/>
      <c r="D351" s="32"/>
      <c r="E351" s="32"/>
      <c r="F351" s="32"/>
      <c r="G351" s="32"/>
      <c r="H351" s="32"/>
    </row>
    <row r="352" spans="1:8" x14ac:dyDescent="0.25">
      <c r="A352" s="32"/>
      <c r="B352" s="32"/>
      <c r="C352" s="32"/>
      <c r="D352" s="32"/>
      <c r="E352" s="32"/>
      <c r="F352" s="32"/>
      <c r="G352" s="32"/>
      <c r="H352" s="32"/>
    </row>
    <row r="353" spans="1:8" x14ac:dyDescent="0.25">
      <c r="A353" s="32"/>
      <c r="B353" s="32"/>
      <c r="C353" s="32"/>
      <c r="D353" s="32"/>
      <c r="E353" s="32"/>
      <c r="F353" s="32"/>
      <c r="G353" s="32"/>
      <c r="H353" s="32"/>
    </row>
    <row r="354" spans="1:8" x14ac:dyDescent="0.25">
      <c r="A354" s="32"/>
      <c r="B354" s="32"/>
      <c r="C354" s="32"/>
      <c r="D354" s="32"/>
      <c r="E354" s="32"/>
      <c r="F354" s="32"/>
      <c r="G354" s="32"/>
      <c r="H354" s="32"/>
    </row>
    <row r="355" spans="1:8" x14ac:dyDescent="0.25">
      <c r="A355" s="32"/>
      <c r="B355" s="32"/>
      <c r="C355" s="32"/>
      <c r="D355" s="32"/>
      <c r="E355" s="32"/>
      <c r="F355" s="32"/>
      <c r="G355" s="32"/>
      <c r="H355" s="32"/>
    </row>
    <row r="356" spans="1:8" x14ac:dyDescent="0.25">
      <c r="A356" s="32"/>
      <c r="B356" s="32"/>
      <c r="C356" s="32"/>
      <c r="D356" s="32"/>
      <c r="E356" s="32"/>
      <c r="F356" s="32"/>
      <c r="G356" s="32"/>
      <c r="H356" s="32"/>
    </row>
    <row r="357" spans="1:8" x14ac:dyDescent="0.25">
      <c r="A357" s="32"/>
      <c r="B357" s="32"/>
      <c r="C357" s="32"/>
      <c r="D357" s="32"/>
      <c r="E357" s="32"/>
      <c r="F357" s="32"/>
      <c r="G357" s="32"/>
      <c r="H357" s="32"/>
    </row>
    <row r="358" spans="1:8" x14ac:dyDescent="0.25">
      <c r="A358" s="32"/>
      <c r="B358" s="32"/>
      <c r="C358" s="32"/>
      <c r="D358" s="32"/>
      <c r="E358" s="32"/>
      <c r="F358" s="32"/>
      <c r="G358" s="32"/>
      <c r="H358" s="32"/>
    </row>
    <row r="359" spans="1:8" x14ac:dyDescent="0.25">
      <c r="A359" s="32"/>
      <c r="B359" s="32"/>
      <c r="C359" s="32"/>
      <c r="D359" s="32"/>
      <c r="E359" s="32"/>
      <c r="F359" s="32"/>
      <c r="G359" s="32"/>
      <c r="H359" s="32"/>
    </row>
    <row r="360" spans="1:8" x14ac:dyDescent="0.25">
      <c r="A360" s="32"/>
      <c r="B360" s="32"/>
      <c r="C360" s="32"/>
      <c r="D360" s="32"/>
      <c r="E360" s="32"/>
      <c r="F360" s="32"/>
      <c r="G360" s="32"/>
      <c r="H360" s="32"/>
    </row>
    <row r="361" spans="1:8" x14ac:dyDescent="0.25">
      <c r="A361" s="32"/>
      <c r="B361" s="32"/>
      <c r="C361" s="32"/>
      <c r="D361" s="32"/>
      <c r="E361" s="32"/>
      <c r="F361" s="32"/>
      <c r="G361" s="32"/>
      <c r="H361" s="32"/>
    </row>
    <row r="362" spans="1:8" x14ac:dyDescent="0.25">
      <c r="A362" s="32"/>
      <c r="B362" s="32"/>
      <c r="C362" s="32"/>
      <c r="D362" s="32"/>
      <c r="E362" s="32"/>
      <c r="F362" s="32"/>
      <c r="G362" s="32"/>
      <c r="H362" s="32"/>
    </row>
    <row r="363" spans="1:8" x14ac:dyDescent="0.25">
      <c r="A363" s="32"/>
      <c r="B363" s="32"/>
      <c r="C363" s="32"/>
      <c r="D363" s="32"/>
      <c r="E363" s="32"/>
      <c r="F363" s="32"/>
      <c r="G363" s="32"/>
      <c r="H363" s="32"/>
    </row>
    <row r="364" spans="1:8" x14ac:dyDescent="0.25">
      <c r="A364" s="32"/>
      <c r="B364" s="32"/>
      <c r="C364" s="32"/>
      <c r="D364" s="32"/>
      <c r="E364" s="32"/>
      <c r="F364" s="32"/>
      <c r="G364" s="32"/>
      <c r="H364" s="32"/>
    </row>
    <row r="365" spans="1:8" x14ac:dyDescent="0.25">
      <c r="A365" s="32"/>
      <c r="B365" s="32"/>
      <c r="C365" s="32"/>
      <c r="D365" s="32"/>
      <c r="E365" s="32"/>
      <c r="F365" s="32"/>
      <c r="G365" s="32"/>
      <c r="H365" s="32"/>
    </row>
    <row r="366" spans="1:8" x14ac:dyDescent="0.25">
      <c r="A366" s="32"/>
      <c r="B366" s="32"/>
      <c r="C366" s="32"/>
      <c r="D366" s="32"/>
      <c r="E366" s="32"/>
      <c r="F366" s="32"/>
      <c r="G366" s="32"/>
      <c r="H366" s="32"/>
    </row>
    <row r="367" spans="1:8" x14ac:dyDescent="0.25">
      <c r="A367" s="32"/>
      <c r="B367" s="32"/>
      <c r="C367" s="32"/>
      <c r="D367" s="32"/>
      <c r="E367" s="32"/>
      <c r="F367" s="32"/>
      <c r="G367" s="32"/>
      <c r="H367" s="32"/>
    </row>
    <row r="368" spans="1:8" x14ac:dyDescent="0.25">
      <c r="A368" s="32"/>
      <c r="B368" s="32"/>
      <c r="C368" s="32"/>
      <c r="D368" s="32"/>
      <c r="E368" s="32"/>
      <c r="F368" s="32"/>
      <c r="G368" s="32"/>
      <c r="H368" s="32"/>
    </row>
    <row r="369" spans="1:8" x14ac:dyDescent="0.25">
      <c r="A369" s="32"/>
      <c r="B369" s="32"/>
      <c r="C369" s="32"/>
      <c r="D369" s="32"/>
      <c r="E369" s="32"/>
      <c r="F369" s="32"/>
      <c r="G369" s="32"/>
      <c r="H369" s="32"/>
    </row>
    <row r="370" spans="1:8" x14ac:dyDescent="0.25">
      <c r="A370" s="32"/>
      <c r="B370" s="32"/>
      <c r="C370" s="32"/>
      <c r="D370" s="32"/>
      <c r="E370" s="32"/>
      <c r="F370" s="32"/>
      <c r="G370" s="32"/>
      <c r="H370" s="32"/>
    </row>
    <row r="371" spans="1:8" x14ac:dyDescent="0.25">
      <c r="A371" s="32"/>
      <c r="B371" s="32"/>
      <c r="C371" s="32"/>
      <c r="D371" s="32"/>
      <c r="E371" s="32"/>
      <c r="F371" s="32"/>
      <c r="G371" s="32"/>
      <c r="H371" s="32"/>
    </row>
    <row r="372" spans="1:8" x14ac:dyDescent="0.25">
      <c r="A372" s="32"/>
      <c r="B372" s="32"/>
      <c r="C372" s="32"/>
      <c r="D372" s="32"/>
      <c r="E372" s="32"/>
      <c r="F372" s="32"/>
      <c r="G372" s="32"/>
      <c r="H372" s="32"/>
    </row>
  </sheetData>
  <mergeCells count="26">
    <mergeCell ref="A320:F320"/>
    <mergeCell ref="B316:E316"/>
    <mergeCell ref="B9:D9"/>
    <mergeCell ref="B18:C18"/>
    <mergeCell ref="B19:C19"/>
    <mergeCell ref="B308:C308"/>
    <mergeCell ref="B314:D314"/>
    <mergeCell ref="B21:C21"/>
    <mergeCell ref="B22:C22"/>
    <mergeCell ref="B196:C196"/>
    <mergeCell ref="B197:C197"/>
    <mergeCell ref="B10:C10"/>
    <mergeCell ref="B12:C12"/>
    <mergeCell ref="B14:C14"/>
    <mergeCell ref="B15:C15"/>
    <mergeCell ref="A6:A7"/>
    <mergeCell ref="B6:B7"/>
    <mergeCell ref="C6:C7"/>
    <mergeCell ref="D6:D7"/>
    <mergeCell ref="E6:E7"/>
    <mergeCell ref="A5:F5"/>
    <mergeCell ref="A1:C1"/>
    <mergeCell ref="D1:F1"/>
    <mergeCell ref="A2:F2"/>
    <mergeCell ref="A3:F3"/>
    <mergeCell ref="A4:F4"/>
  </mergeCells>
  <printOptions horizontalCentered="1"/>
  <pageMargins left="0.39370078740157483" right="0" top="0.74803149606299213" bottom="0" header="0.31496062992125984" footer="0.31496062992125984"/>
  <pageSetup scale="5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showGridLines="0" tabSelected="1" zoomScale="90" zoomScaleNormal="90" workbookViewId="0">
      <selection sqref="A1:B1"/>
    </sheetView>
  </sheetViews>
  <sheetFormatPr baseColWidth="10" defaultRowHeight="15" x14ac:dyDescent="0.25"/>
  <cols>
    <col min="1" max="1" width="10" style="13" customWidth="1"/>
    <col min="2" max="2" width="33.5703125" style="13" customWidth="1"/>
    <col min="3" max="3" width="78.28515625" style="11" customWidth="1"/>
    <col min="4" max="4" width="20.85546875" style="12" customWidth="1"/>
    <col min="5" max="5" width="59.5703125" customWidth="1"/>
    <col min="6" max="6" width="17" customWidth="1"/>
  </cols>
  <sheetData>
    <row r="1" spans="1:6" ht="71.25" customHeight="1" x14ac:dyDescent="0.25">
      <c r="A1" s="68" t="s">
        <v>0</v>
      </c>
      <c r="B1" s="68"/>
      <c r="C1" s="56" t="s">
        <v>76</v>
      </c>
      <c r="D1" s="56"/>
    </row>
    <row r="2" spans="1:6" ht="43.5" customHeight="1" x14ac:dyDescent="0.3">
      <c r="A2" s="57" t="s">
        <v>735</v>
      </c>
      <c r="B2" s="57"/>
      <c r="C2" s="57"/>
      <c r="D2" s="57"/>
    </row>
    <row r="3" spans="1:6" s="16" customFormat="1" ht="21" customHeight="1" x14ac:dyDescent="0.25">
      <c r="A3" s="69" t="s">
        <v>734</v>
      </c>
      <c r="B3" s="69"/>
      <c r="C3" s="69"/>
      <c r="D3" s="69"/>
      <c r="E3" s="25"/>
      <c r="F3" s="25"/>
    </row>
    <row r="4" spans="1:6" ht="21" customHeight="1" x14ac:dyDescent="0.25">
      <c r="A4" s="69" t="s">
        <v>659</v>
      </c>
      <c r="B4" s="69"/>
      <c r="C4" s="69"/>
      <c r="D4" s="69"/>
      <c r="E4" s="25"/>
      <c r="F4" s="25"/>
    </row>
    <row r="5" spans="1:6" ht="21" customHeight="1" x14ac:dyDescent="0.25">
      <c r="A5" s="69" t="s">
        <v>660</v>
      </c>
      <c r="B5" s="69"/>
      <c r="C5" s="69"/>
      <c r="D5" s="69"/>
      <c r="E5" s="25"/>
      <c r="F5" s="25"/>
    </row>
    <row r="6" spans="1:6" s="5" customFormat="1" ht="25.5" customHeight="1" x14ac:dyDescent="0.25">
      <c r="A6" s="70" t="s">
        <v>1</v>
      </c>
      <c r="B6" s="71" t="s">
        <v>2</v>
      </c>
      <c r="C6" s="72" t="s">
        <v>19</v>
      </c>
      <c r="D6" s="73" t="s">
        <v>77</v>
      </c>
      <c r="E6"/>
      <c r="F6"/>
    </row>
    <row r="7" spans="1:6" s="5" customFormat="1" ht="25.5" customHeight="1" x14ac:dyDescent="0.25">
      <c r="A7" s="74"/>
      <c r="B7" s="75"/>
      <c r="C7" s="76"/>
      <c r="D7" s="77"/>
      <c r="E7"/>
      <c r="F7"/>
    </row>
    <row r="8" spans="1:6" s="5" customFormat="1" ht="17.25" customHeight="1" x14ac:dyDescent="0.25">
      <c r="A8" s="2"/>
      <c r="B8" s="2" t="s">
        <v>6</v>
      </c>
      <c r="C8" s="3"/>
      <c r="D8" s="4">
        <f>+D10+D28+D43+D72</f>
        <v>349297775.44999999</v>
      </c>
      <c r="E8" s="25"/>
    </row>
    <row r="9" spans="1:6" s="5" customFormat="1" x14ac:dyDescent="0.25">
      <c r="A9" s="14" t="s">
        <v>30</v>
      </c>
      <c r="B9" s="7" t="s">
        <v>73</v>
      </c>
      <c r="C9" s="3"/>
      <c r="D9" s="4"/>
      <c r="E9" s="26"/>
    </row>
    <row r="10" spans="1:6" s="5" customFormat="1" x14ac:dyDescent="0.25">
      <c r="A10" s="2"/>
      <c r="B10" s="18" t="s">
        <v>10</v>
      </c>
      <c r="C10" s="3"/>
      <c r="D10" s="4">
        <f>SUM(D11:D26)</f>
        <v>20650000</v>
      </c>
      <c r="E10" s="26"/>
    </row>
    <row r="11" spans="1:6" s="5" customFormat="1" x14ac:dyDescent="0.25">
      <c r="A11" s="2"/>
      <c r="B11" s="24"/>
      <c r="C11" s="17" t="s">
        <v>58</v>
      </c>
      <c r="D11" s="8">
        <v>1150000</v>
      </c>
      <c r="E11" s="26"/>
    </row>
    <row r="12" spans="1:6" s="5" customFormat="1" x14ac:dyDescent="0.25">
      <c r="A12" s="2"/>
      <c r="B12" s="24"/>
      <c r="C12" s="17" t="s">
        <v>59</v>
      </c>
      <c r="D12" s="8">
        <v>500000</v>
      </c>
      <c r="E12" s="26"/>
    </row>
    <row r="13" spans="1:6" s="5" customFormat="1" x14ac:dyDescent="0.25">
      <c r="A13" s="2"/>
      <c r="B13" s="24"/>
      <c r="C13" s="17" t="s">
        <v>69</v>
      </c>
      <c r="D13" s="8">
        <v>1000000</v>
      </c>
      <c r="E13" s="26"/>
    </row>
    <row r="14" spans="1:6" s="5" customFormat="1" x14ac:dyDescent="0.25">
      <c r="A14" s="2"/>
      <c r="B14" s="24"/>
      <c r="C14" s="17" t="s">
        <v>60</v>
      </c>
      <c r="D14" s="8">
        <v>1000000</v>
      </c>
      <c r="E14" s="26"/>
    </row>
    <row r="15" spans="1:6" s="5" customFormat="1" ht="25.5" x14ac:dyDescent="0.25">
      <c r="A15" s="2"/>
      <c r="B15" s="24"/>
      <c r="C15" s="17" t="s">
        <v>61</v>
      </c>
      <c r="D15" s="8">
        <v>1000000</v>
      </c>
      <c r="E15" s="26"/>
    </row>
    <row r="16" spans="1:6" s="5" customFormat="1" x14ac:dyDescent="0.25">
      <c r="A16" s="2"/>
      <c r="B16" s="24"/>
      <c r="C16" s="17" t="s">
        <v>70</v>
      </c>
      <c r="D16" s="8">
        <v>500000</v>
      </c>
      <c r="E16" s="26"/>
    </row>
    <row r="17" spans="1:5" s="5" customFormat="1" x14ac:dyDescent="0.25">
      <c r="A17" s="2"/>
      <c r="B17" s="24"/>
      <c r="C17" s="17" t="s">
        <v>71</v>
      </c>
      <c r="D17" s="8">
        <v>1400000</v>
      </c>
      <c r="E17" s="26"/>
    </row>
    <row r="18" spans="1:5" s="5" customFormat="1" x14ac:dyDescent="0.25">
      <c r="A18" s="2"/>
      <c r="B18" s="24"/>
      <c r="C18" s="17" t="s">
        <v>72</v>
      </c>
      <c r="D18" s="8">
        <v>300000</v>
      </c>
      <c r="E18" s="26"/>
    </row>
    <row r="19" spans="1:5" s="5" customFormat="1" x14ac:dyDescent="0.25">
      <c r="A19" s="2"/>
      <c r="B19" s="24"/>
      <c r="C19" s="17" t="s">
        <v>62</v>
      </c>
      <c r="D19" s="8">
        <v>1000000</v>
      </c>
      <c r="E19" s="26"/>
    </row>
    <row r="20" spans="1:5" s="5" customFormat="1" x14ac:dyDescent="0.25">
      <c r="A20" s="2"/>
      <c r="B20" s="24"/>
      <c r="C20" s="17" t="s">
        <v>63</v>
      </c>
      <c r="D20" s="8">
        <v>2000000</v>
      </c>
      <c r="E20" s="26"/>
    </row>
    <row r="21" spans="1:5" s="5" customFormat="1" x14ac:dyDescent="0.25">
      <c r="A21" s="2"/>
      <c r="B21" s="24"/>
      <c r="C21" s="17" t="s">
        <v>64</v>
      </c>
      <c r="D21" s="8">
        <v>1000000</v>
      </c>
      <c r="E21" s="26"/>
    </row>
    <row r="22" spans="1:5" s="5" customFormat="1" x14ac:dyDescent="0.25">
      <c r="A22" s="2"/>
      <c r="B22" s="24"/>
      <c r="C22" s="17" t="s">
        <v>65</v>
      </c>
      <c r="D22" s="8">
        <v>1800000</v>
      </c>
      <c r="E22" s="26"/>
    </row>
    <row r="23" spans="1:5" s="5" customFormat="1" x14ac:dyDescent="0.25">
      <c r="A23" s="2"/>
      <c r="B23" s="24"/>
      <c r="C23" s="17" t="s">
        <v>66</v>
      </c>
      <c r="D23" s="8">
        <v>1500000</v>
      </c>
      <c r="E23" s="26"/>
    </row>
    <row r="24" spans="1:5" s="5" customFormat="1" x14ac:dyDescent="0.25">
      <c r="A24" s="2"/>
      <c r="B24" s="24"/>
      <c r="C24" s="17" t="s">
        <v>67</v>
      </c>
      <c r="D24" s="8">
        <v>2000000</v>
      </c>
      <c r="E24" s="26"/>
    </row>
    <row r="25" spans="1:5" s="5" customFormat="1" ht="16.5" customHeight="1" x14ac:dyDescent="0.25">
      <c r="A25" s="2"/>
      <c r="B25" s="24"/>
      <c r="C25" s="17" t="s">
        <v>68</v>
      </c>
      <c r="D25" s="8">
        <v>2000000</v>
      </c>
      <c r="E25" s="26"/>
    </row>
    <row r="26" spans="1:5" s="5" customFormat="1" x14ac:dyDescent="0.25">
      <c r="A26" s="2"/>
      <c r="B26" s="24"/>
      <c r="C26" s="17" t="s">
        <v>75</v>
      </c>
      <c r="D26" s="8">
        <v>2500000</v>
      </c>
      <c r="E26" s="26"/>
    </row>
    <row r="27" spans="1:5" s="5" customFormat="1" x14ac:dyDescent="0.25">
      <c r="A27" s="2">
        <v>11</v>
      </c>
      <c r="B27" s="7" t="s">
        <v>81</v>
      </c>
      <c r="C27" s="17"/>
      <c r="D27" s="8"/>
      <c r="E27" s="26"/>
    </row>
    <row r="28" spans="1:5" s="5" customFormat="1" ht="28.5" x14ac:dyDescent="0.25">
      <c r="A28" s="2"/>
      <c r="B28" s="18" t="s">
        <v>521</v>
      </c>
      <c r="C28" s="18"/>
      <c r="D28" s="9">
        <f>SUM(D29:D41)</f>
        <v>214521578.71000001</v>
      </c>
      <c r="E28" s="26"/>
    </row>
    <row r="29" spans="1:5" s="5" customFormat="1" x14ac:dyDescent="0.25">
      <c r="A29" s="2"/>
      <c r="B29" s="24"/>
      <c r="C29" s="10" t="s">
        <v>522</v>
      </c>
      <c r="D29" s="8">
        <v>33000000</v>
      </c>
      <c r="E29" s="26"/>
    </row>
    <row r="30" spans="1:5" s="5" customFormat="1" x14ac:dyDescent="0.25">
      <c r="A30" s="2"/>
      <c r="B30" s="24"/>
      <c r="C30" s="10" t="s">
        <v>523</v>
      </c>
      <c r="D30" s="8">
        <v>44823778.710000001</v>
      </c>
      <c r="E30" s="26"/>
    </row>
    <row r="31" spans="1:5" s="5" customFormat="1" x14ac:dyDescent="0.25">
      <c r="A31" s="2"/>
      <c r="B31" s="24"/>
      <c r="C31" s="10" t="s">
        <v>524</v>
      </c>
      <c r="D31" s="8">
        <v>65380000</v>
      </c>
      <c r="E31" s="26"/>
    </row>
    <row r="32" spans="1:5" s="5" customFormat="1" x14ac:dyDescent="0.25">
      <c r="A32" s="2"/>
      <c r="B32" s="24"/>
      <c r="C32" s="10" t="s">
        <v>525</v>
      </c>
      <c r="D32" s="8">
        <v>900000</v>
      </c>
      <c r="E32" s="26"/>
    </row>
    <row r="33" spans="1:6" s="5" customFormat="1" x14ac:dyDescent="0.25">
      <c r="A33" s="2"/>
      <c r="B33" s="24"/>
      <c r="C33" s="10" t="s">
        <v>526</v>
      </c>
      <c r="D33" s="8">
        <v>4912000</v>
      </c>
      <c r="E33" s="26"/>
    </row>
    <row r="34" spans="1:6" s="5" customFormat="1" x14ac:dyDescent="0.25">
      <c r="A34" s="2"/>
      <c r="B34" s="24"/>
      <c r="C34" s="10" t="s">
        <v>527</v>
      </c>
      <c r="D34" s="8">
        <v>46410206.009999998</v>
      </c>
      <c r="E34" s="26"/>
    </row>
    <row r="35" spans="1:6" s="5" customFormat="1" x14ac:dyDescent="0.25">
      <c r="A35" s="2"/>
      <c r="B35" s="24"/>
      <c r="C35" s="10" t="s">
        <v>528</v>
      </c>
      <c r="D35" s="8">
        <v>5000000</v>
      </c>
      <c r="E35" s="26"/>
    </row>
    <row r="36" spans="1:6" s="5" customFormat="1" x14ac:dyDescent="0.25">
      <c r="A36" s="2"/>
      <c r="B36" s="24"/>
      <c r="C36" s="10" t="s">
        <v>529</v>
      </c>
      <c r="D36" s="8">
        <v>1150000</v>
      </c>
      <c r="E36" s="26"/>
    </row>
    <row r="37" spans="1:6" s="5" customFormat="1" x14ac:dyDescent="0.25">
      <c r="A37" s="2"/>
      <c r="B37" s="24"/>
      <c r="C37" s="10" t="s">
        <v>530</v>
      </c>
      <c r="D37" s="8">
        <v>2000000</v>
      </c>
      <c r="E37" s="26"/>
    </row>
    <row r="38" spans="1:6" s="5" customFormat="1" x14ac:dyDescent="0.25">
      <c r="A38" s="2"/>
      <c r="B38" s="24"/>
      <c r="C38" s="10" t="s">
        <v>531</v>
      </c>
      <c r="D38" s="8">
        <v>2000000</v>
      </c>
      <c r="E38" s="26"/>
    </row>
    <row r="39" spans="1:6" x14ac:dyDescent="0.25">
      <c r="A39" s="2"/>
      <c r="B39" s="24"/>
      <c r="C39" s="10" t="s">
        <v>532</v>
      </c>
      <c r="D39" s="8">
        <v>1099900</v>
      </c>
      <c r="E39" s="26"/>
      <c r="F39" s="5"/>
    </row>
    <row r="40" spans="1:6" s="13" customFormat="1" ht="15" customHeight="1" x14ac:dyDescent="0.25">
      <c r="A40" s="2"/>
      <c r="B40" s="24"/>
      <c r="C40" s="10" t="s">
        <v>533</v>
      </c>
      <c r="D40" s="8">
        <v>845693.99</v>
      </c>
      <c r="E40" s="26"/>
      <c r="F40" s="5"/>
    </row>
    <row r="41" spans="1:6" s="16" customFormat="1" x14ac:dyDescent="0.25">
      <c r="A41" s="2"/>
      <c r="B41" s="24"/>
      <c r="C41" s="10" t="s">
        <v>534</v>
      </c>
      <c r="D41" s="8">
        <v>7000000</v>
      </c>
      <c r="E41" s="26"/>
      <c r="F41" s="5"/>
    </row>
    <row r="42" spans="1:6" s="16" customFormat="1" x14ac:dyDescent="0.25">
      <c r="A42" s="6">
        <v>12</v>
      </c>
      <c r="B42" s="7" t="s">
        <v>29</v>
      </c>
      <c r="C42" s="27"/>
      <c r="D42" s="23"/>
      <c r="E42" s="1"/>
      <c r="F42"/>
    </row>
    <row r="43" spans="1:6" s="16" customFormat="1" x14ac:dyDescent="0.25">
      <c r="A43" s="1"/>
      <c r="B43" s="67" t="s">
        <v>555</v>
      </c>
      <c r="C43" s="67"/>
      <c r="D43" s="9">
        <f>SUM(D44:D71)</f>
        <v>62245264.240000002</v>
      </c>
      <c r="E43" s="1"/>
      <c r="F43" s="13"/>
    </row>
    <row r="44" spans="1:6" s="16" customFormat="1" x14ac:dyDescent="0.25">
      <c r="A44" s="1"/>
      <c r="B44" s="18"/>
      <c r="C44" s="19" t="s">
        <v>556</v>
      </c>
      <c r="D44" s="8">
        <v>306979.57</v>
      </c>
      <c r="E44" s="1"/>
    </row>
    <row r="45" spans="1:6" s="16" customFormat="1" x14ac:dyDescent="0.25">
      <c r="A45" s="1"/>
      <c r="B45" s="18"/>
      <c r="C45" s="19" t="s">
        <v>535</v>
      </c>
      <c r="D45" s="8">
        <v>214192</v>
      </c>
      <c r="E45" s="1"/>
    </row>
    <row r="46" spans="1:6" s="16" customFormat="1" x14ac:dyDescent="0.25">
      <c r="A46" s="1"/>
      <c r="B46" s="18"/>
      <c r="C46" s="19" t="s">
        <v>536</v>
      </c>
      <c r="D46" s="8">
        <v>90288</v>
      </c>
      <c r="E46" s="1"/>
    </row>
    <row r="47" spans="1:6" s="16" customFormat="1" x14ac:dyDescent="0.25">
      <c r="A47" s="1"/>
      <c r="B47" s="18"/>
      <c r="C47" s="19" t="s">
        <v>55</v>
      </c>
      <c r="D47" s="8">
        <v>1650000</v>
      </c>
      <c r="E47" s="1"/>
    </row>
    <row r="48" spans="1:6" s="16" customFormat="1" x14ac:dyDescent="0.25">
      <c r="A48" s="1"/>
      <c r="B48" s="18"/>
      <c r="C48" s="19" t="s">
        <v>537</v>
      </c>
      <c r="D48" s="8">
        <v>700000</v>
      </c>
      <c r="E48" s="1"/>
    </row>
    <row r="49" spans="1:5" s="16" customFormat="1" ht="27" customHeight="1" x14ac:dyDescent="0.25">
      <c r="A49" s="1"/>
      <c r="B49" s="18"/>
      <c r="C49" s="19" t="s">
        <v>538</v>
      </c>
      <c r="D49" s="8">
        <v>89395</v>
      </c>
      <c r="E49" s="1"/>
    </row>
    <row r="50" spans="1:5" s="16" customFormat="1" x14ac:dyDescent="0.25">
      <c r="A50" s="1"/>
      <c r="B50" s="18"/>
      <c r="C50" s="19" t="s">
        <v>539</v>
      </c>
      <c r="D50" s="8">
        <v>422400</v>
      </c>
      <c r="E50" s="1"/>
    </row>
    <row r="51" spans="1:5" s="16" customFormat="1" x14ac:dyDescent="0.25">
      <c r="A51" s="1"/>
      <c r="B51" s="18"/>
      <c r="C51" s="19" t="s">
        <v>540</v>
      </c>
      <c r="D51" s="8">
        <v>1663200</v>
      </c>
      <c r="E51" s="1"/>
    </row>
    <row r="52" spans="1:5" s="16" customFormat="1" x14ac:dyDescent="0.25">
      <c r="A52" s="1"/>
      <c r="B52" s="18"/>
      <c r="C52" s="19" t="s">
        <v>541</v>
      </c>
      <c r="D52" s="8">
        <v>195037.5</v>
      </c>
      <c r="E52" s="1"/>
    </row>
    <row r="53" spans="1:5" s="16" customFormat="1" x14ac:dyDescent="0.25">
      <c r="A53" s="1"/>
      <c r="B53" s="18"/>
      <c r="C53" s="19" t="s">
        <v>557</v>
      </c>
      <c r="D53" s="8">
        <v>752400</v>
      </c>
      <c r="E53" s="1"/>
    </row>
    <row r="54" spans="1:5" s="16" customFormat="1" x14ac:dyDescent="0.25">
      <c r="A54" s="1"/>
      <c r="B54" s="18"/>
      <c r="C54" s="19" t="s">
        <v>558</v>
      </c>
      <c r="D54" s="8">
        <v>5000000</v>
      </c>
      <c r="E54" s="1"/>
    </row>
    <row r="55" spans="1:5" s="16" customFormat="1" x14ac:dyDescent="0.25">
      <c r="A55" s="1"/>
      <c r="B55" s="18"/>
      <c r="C55" s="19" t="s">
        <v>542</v>
      </c>
      <c r="D55" s="8">
        <v>625648.47</v>
      </c>
      <c r="E55" s="1"/>
    </row>
    <row r="56" spans="1:5" s="16" customFormat="1" x14ac:dyDescent="0.25">
      <c r="A56" s="1"/>
      <c r="B56" s="18"/>
      <c r="C56" s="19" t="s">
        <v>559</v>
      </c>
      <c r="D56" s="8">
        <v>321860</v>
      </c>
      <c r="E56" s="1"/>
    </row>
    <row r="57" spans="1:5" s="16" customFormat="1" x14ac:dyDescent="0.25">
      <c r="A57" s="1"/>
      <c r="B57" s="18"/>
      <c r="C57" s="19" t="s">
        <v>543</v>
      </c>
      <c r="D57" s="8">
        <v>1577400</v>
      </c>
      <c r="E57" s="1"/>
    </row>
    <row r="58" spans="1:5" s="16" customFormat="1" x14ac:dyDescent="0.25">
      <c r="A58" s="1"/>
      <c r="B58" s="18"/>
      <c r="C58" s="19" t="s">
        <v>560</v>
      </c>
      <c r="D58" s="8">
        <v>564300</v>
      </c>
      <c r="E58" s="1"/>
    </row>
    <row r="59" spans="1:5" s="16" customFormat="1" x14ac:dyDescent="0.25">
      <c r="A59" s="1"/>
      <c r="B59" s="18"/>
      <c r="C59" s="19" t="s">
        <v>56</v>
      </c>
      <c r="D59" s="8">
        <v>1500000</v>
      </c>
      <c r="E59" s="1"/>
    </row>
    <row r="60" spans="1:5" s="16" customFormat="1" x14ac:dyDescent="0.25">
      <c r="A60" s="1"/>
      <c r="B60" s="18"/>
      <c r="C60" s="19" t="s">
        <v>561</v>
      </c>
      <c r="D60" s="8">
        <v>28230</v>
      </c>
      <c r="E60" s="1"/>
    </row>
    <row r="61" spans="1:5" s="16" customFormat="1" x14ac:dyDescent="0.25">
      <c r="A61" s="1"/>
      <c r="B61" s="18"/>
      <c r="C61" s="19" t="s">
        <v>562</v>
      </c>
      <c r="D61" s="8">
        <v>451680</v>
      </c>
      <c r="E61" s="1"/>
    </row>
    <row r="62" spans="1:5" s="16" customFormat="1" x14ac:dyDescent="0.25">
      <c r="A62" s="1"/>
      <c r="B62" s="18"/>
      <c r="C62" s="19" t="s">
        <v>563</v>
      </c>
      <c r="D62" s="8">
        <v>1299508.06</v>
      </c>
      <c r="E62" s="1"/>
    </row>
    <row r="63" spans="1:5" s="16" customFormat="1" x14ac:dyDescent="0.25">
      <c r="A63" s="1"/>
      <c r="B63" s="18"/>
      <c r="C63" s="19" t="s">
        <v>564</v>
      </c>
      <c r="D63" s="8">
        <v>282300</v>
      </c>
      <c r="E63" s="1"/>
    </row>
    <row r="64" spans="1:5" s="16" customFormat="1" x14ac:dyDescent="0.25">
      <c r="A64" s="1"/>
      <c r="B64" s="18"/>
      <c r="C64" s="19" t="s">
        <v>544</v>
      </c>
      <c r="D64" s="8">
        <v>235250</v>
      </c>
      <c r="E64" s="1"/>
    </row>
    <row r="65" spans="1:5" s="16" customFormat="1" ht="21.75" customHeight="1" x14ac:dyDescent="0.25">
      <c r="A65" s="1"/>
      <c r="B65" s="18"/>
      <c r="C65" s="19" t="s">
        <v>545</v>
      </c>
      <c r="D65" s="8">
        <v>246840</v>
      </c>
      <c r="E65" s="1"/>
    </row>
    <row r="66" spans="1:5" s="16" customFormat="1" x14ac:dyDescent="0.25">
      <c r="A66" s="1"/>
      <c r="B66" s="18"/>
      <c r="C66" s="19" t="s">
        <v>546</v>
      </c>
      <c r="D66" s="8">
        <v>990660</v>
      </c>
      <c r="E66" s="1"/>
    </row>
    <row r="67" spans="1:5" s="16" customFormat="1" x14ac:dyDescent="0.25">
      <c r="A67" s="1"/>
      <c r="B67" s="18"/>
      <c r="C67" s="19" t="s">
        <v>57</v>
      </c>
      <c r="D67" s="8">
        <v>10000000</v>
      </c>
      <c r="E67" s="1"/>
    </row>
    <row r="68" spans="1:5" s="16" customFormat="1" x14ac:dyDescent="0.25">
      <c r="A68" s="1"/>
      <c r="B68" s="18"/>
      <c r="C68" s="20" t="s">
        <v>565</v>
      </c>
      <c r="D68" s="8">
        <v>2560000</v>
      </c>
      <c r="E68" s="1"/>
    </row>
    <row r="69" spans="1:5" s="16" customFormat="1" ht="15" customHeight="1" x14ac:dyDescent="0.25">
      <c r="A69" s="1"/>
      <c r="B69" s="18"/>
      <c r="C69" s="19" t="s">
        <v>566</v>
      </c>
      <c r="D69" s="8">
        <v>29453838.890000001</v>
      </c>
      <c r="E69" s="1"/>
    </row>
    <row r="70" spans="1:5" s="16" customFormat="1" x14ac:dyDescent="0.25">
      <c r="A70" s="1"/>
      <c r="B70" s="18"/>
      <c r="C70" s="19" t="s">
        <v>547</v>
      </c>
      <c r="D70" s="8">
        <v>286124.36</v>
      </c>
      <c r="E70" s="1"/>
    </row>
    <row r="71" spans="1:5" s="16" customFormat="1" x14ac:dyDescent="0.25">
      <c r="A71" s="1"/>
      <c r="B71" s="18"/>
      <c r="C71" s="19" t="s">
        <v>567</v>
      </c>
      <c r="D71" s="8">
        <v>737732.39</v>
      </c>
      <c r="E71" s="1"/>
    </row>
    <row r="72" spans="1:5" s="16" customFormat="1" x14ac:dyDescent="0.25">
      <c r="A72" s="1"/>
      <c r="B72" s="67" t="s">
        <v>650</v>
      </c>
      <c r="C72" s="67"/>
      <c r="D72" s="9">
        <f>SUM(D73:D165)</f>
        <v>51880932.499999993</v>
      </c>
      <c r="E72" s="1"/>
    </row>
    <row r="73" spans="1:5" s="16" customFormat="1" x14ac:dyDescent="0.25">
      <c r="A73" s="1"/>
      <c r="B73" s="18"/>
      <c r="C73" s="10" t="s">
        <v>568</v>
      </c>
      <c r="D73" s="8">
        <v>990398</v>
      </c>
      <c r="E73" s="1"/>
    </row>
    <row r="74" spans="1:5" s="16" customFormat="1" x14ac:dyDescent="0.25">
      <c r="A74" s="1"/>
      <c r="B74" s="18"/>
      <c r="C74" s="10" t="s">
        <v>569</v>
      </c>
      <c r="D74" s="8">
        <v>344468.5</v>
      </c>
      <c r="E74" s="1"/>
    </row>
    <row r="75" spans="1:5" s="16" customFormat="1" x14ac:dyDescent="0.25">
      <c r="A75" s="1"/>
      <c r="B75" s="18"/>
      <c r="C75" s="10" t="s">
        <v>570</v>
      </c>
      <c r="D75" s="8">
        <v>649904.85</v>
      </c>
      <c r="E75" s="1"/>
    </row>
    <row r="76" spans="1:5" s="16" customFormat="1" x14ac:dyDescent="0.25">
      <c r="A76" s="1"/>
      <c r="B76" s="18"/>
      <c r="C76" s="10" t="s">
        <v>571</v>
      </c>
      <c r="D76" s="8">
        <v>916147.8</v>
      </c>
      <c r="E76" s="1"/>
    </row>
    <row r="77" spans="1:5" s="16" customFormat="1" x14ac:dyDescent="0.25">
      <c r="A77" s="1"/>
      <c r="B77" s="18"/>
      <c r="C77" s="10" t="s">
        <v>572</v>
      </c>
      <c r="D77" s="8">
        <v>383871.25</v>
      </c>
      <c r="E77" s="1"/>
    </row>
    <row r="78" spans="1:5" s="16" customFormat="1" x14ac:dyDescent="0.25">
      <c r="A78" s="1"/>
      <c r="B78" s="18"/>
      <c r="C78" s="10" t="s">
        <v>573</v>
      </c>
      <c r="D78" s="8">
        <v>446880.8</v>
      </c>
      <c r="E78" s="1"/>
    </row>
    <row r="79" spans="1:5" s="16" customFormat="1" x14ac:dyDescent="0.25">
      <c r="A79" s="1"/>
      <c r="B79" s="18"/>
      <c r="C79" s="10" t="s">
        <v>574</v>
      </c>
      <c r="D79" s="8">
        <v>401698.75</v>
      </c>
      <c r="E79" s="1"/>
    </row>
    <row r="80" spans="1:5" s="16" customFormat="1" ht="25.5" x14ac:dyDescent="0.25">
      <c r="A80" s="1"/>
      <c r="B80" s="18"/>
      <c r="C80" s="10" t="s">
        <v>575</v>
      </c>
      <c r="D80" s="8">
        <v>324985</v>
      </c>
      <c r="E80" s="1"/>
    </row>
    <row r="81" spans="1:5" s="16" customFormat="1" x14ac:dyDescent="0.25">
      <c r="A81" s="1"/>
      <c r="B81" s="18"/>
      <c r="C81" s="10" t="s">
        <v>576</v>
      </c>
      <c r="D81" s="8">
        <v>221094.85</v>
      </c>
      <c r="E81" s="1"/>
    </row>
    <row r="82" spans="1:5" s="16" customFormat="1" x14ac:dyDescent="0.25">
      <c r="A82" s="1"/>
      <c r="B82" s="18"/>
      <c r="C82" s="10" t="s">
        <v>262</v>
      </c>
      <c r="D82" s="8">
        <v>371691.25</v>
      </c>
      <c r="E82" s="1"/>
    </row>
    <row r="83" spans="1:5" s="16" customFormat="1" x14ac:dyDescent="0.25">
      <c r="A83" s="1"/>
      <c r="B83" s="18"/>
      <c r="C83" s="10" t="s">
        <v>577</v>
      </c>
      <c r="D83" s="8">
        <v>1299589.3700000001</v>
      </c>
      <c r="E83" s="1"/>
    </row>
    <row r="84" spans="1:5" s="16" customFormat="1" x14ac:dyDescent="0.25">
      <c r="A84" s="1"/>
      <c r="B84" s="18"/>
      <c r="C84" s="10" t="s">
        <v>578</v>
      </c>
      <c r="D84" s="8">
        <v>589687.5</v>
      </c>
      <c r="E84" s="1"/>
    </row>
    <row r="85" spans="1:5" s="16" customFormat="1" x14ac:dyDescent="0.25">
      <c r="A85" s="1"/>
      <c r="B85" s="18"/>
      <c r="C85" s="10" t="s">
        <v>579</v>
      </c>
      <c r="D85" s="8">
        <v>786175</v>
      </c>
      <c r="E85" s="1"/>
    </row>
    <row r="86" spans="1:5" s="16" customFormat="1" x14ac:dyDescent="0.25">
      <c r="A86" s="1"/>
      <c r="B86" s="18"/>
      <c r="C86" s="10" t="s">
        <v>580</v>
      </c>
      <c r="D86" s="8">
        <v>429625</v>
      </c>
      <c r="E86" s="1"/>
    </row>
    <row r="87" spans="1:5" s="16" customFormat="1" x14ac:dyDescent="0.25">
      <c r="A87" s="1"/>
      <c r="B87" s="18"/>
      <c r="C87" s="10" t="s">
        <v>581</v>
      </c>
      <c r="D87" s="8">
        <v>457975</v>
      </c>
      <c r="E87" s="1"/>
    </row>
    <row r="88" spans="1:5" s="16" customFormat="1" x14ac:dyDescent="0.25">
      <c r="A88" s="1"/>
      <c r="B88" s="18"/>
      <c r="C88" s="10" t="s">
        <v>582</v>
      </c>
      <c r="D88" s="8">
        <v>334425</v>
      </c>
      <c r="E88" s="1"/>
    </row>
    <row r="89" spans="1:5" s="16" customFormat="1" x14ac:dyDescent="0.25">
      <c r="A89" s="1"/>
      <c r="B89" s="18"/>
      <c r="C89" s="10" t="s">
        <v>583</v>
      </c>
      <c r="D89" s="8">
        <v>414080</v>
      </c>
      <c r="E89" s="1"/>
    </row>
    <row r="90" spans="1:5" s="16" customFormat="1" x14ac:dyDescent="0.25">
      <c r="A90" s="1"/>
      <c r="B90" s="18"/>
      <c r="C90" s="10" t="s">
        <v>584</v>
      </c>
      <c r="D90" s="8">
        <v>373168.65</v>
      </c>
      <c r="E90" s="1"/>
    </row>
    <row r="91" spans="1:5" s="16" customFormat="1" x14ac:dyDescent="0.25">
      <c r="A91" s="1"/>
      <c r="B91" s="18"/>
      <c r="C91" s="10" t="s">
        <v>585</v>
      </c>
      <c r="D91" s="8">
        <v>270068.87</v>
      </c>
      <c r="E91" s="1"/>
    </row>
    <row r="92" spans="1:5" s="16" customFormat="1" x14ac:dyDescent="0.25">
      <c r="A92" s="1"/>
      <c r="B92" s="18"/>
      <c r="C92" s="10" t="s">
        <v>586</v>
      </c>
      <c r="D92" s="8">
        <v>399279.17</v>
      </c>
      <c r="E92" s="1"/>
    </row>
    <row r="93" spans="1:5" s="16" customFormat="1" x14ac:dyDescent="0.25">
      <c r="A93" s="1"/>
      <c r="B93" s="18"/>
      <c r="C93" s="10" t="s">
        <v>587</v>
      </c>
      <c r="D93" s="8">
        <v>271389</v>
      </c>
      <c r="E93" s="1"/>
    </row>
    <row r="94" spans="1:5" s="16" customFormat="1" x14ac:dyDescent="0.25">
      <c r="A94" s="1"/>
      <c r="B94" s="18"/>
      <c r="C94" s="10" t="s">
        <v>588</v>
      </c>
      <c r="D94" s="8">
        <v>1085696.42</v>
      </c>
      <c r="E94" s="1"/>
    </row>
    <row r="95" spans="1:5" s="16" customFormat="1" x14ac:dyDescent="0.25">
      <c r="A95" s="1"/>
      <c r="B95" s="18"/>
      <c r="C95" s="10" t="s">
        <v>589</v>
      </c>
      <c r="D95" s="8">
        <v>344900</v>
      </c>
      <c r="E95" s="1"/>
    </row>
    <row r="96" spans="1:5" s="16" customFormat="1" x14ac:dyDescent="0.25">
      <c r="A96" s="1"/>
      <c r="B96" s="18"/>
      <c r="C96" s="10" t="s">
        <v>590</v>
      </c>
      <c r="D96" s="8">
        <v>609047.5</v>
      </c>
      <c r="E96" s="1"/>
    </row>
    <row r="97" spans="1:5" s="16" customFormat="1" x14ac:dyDescent="0.25">
      <c r="A97" s="1"/>
      <c r="B97" s="18"/>
      <c r="C97" s="10" t="s">
        <v>591</v>
      </c>
      <c r="D97" s="8">
        <v>888087</v>
      </c>
      <c r="E97" s="1"/>
    </row>
    <row r="98" spans="1:5" s="16" customFormat="1" x14ac:dyDescent="0.25">
      <c r="A98" s="1"/>
      <c r="B98" s="18"/>
      <c r="C98" s="10" t="s">
        <v>592</v>
      </c>
      <c r="D98" s="8">
        <v>754895</v>
      </c>
      <c r="E98" s="1"/>
    </row>
    <row r="99" spans="1:5" s="16" customFormat="1" x14ac:dyDescent="0.25">
      <c r="A99" s="1"/>
      <c r="B99" s="18"/>
      <c r="C99" s="10" t="s">
        <v>593</v>
      </c>
      <c r="D99" s="8">
        <v>440563.5</v>
      </c>
      <c r="E99" s="1"/>
    </row>
    <row r="100" spans="1:5" s="16" customFormat="1" x14ac:dyDescent="0.25">
      <c r="A100" s="1"/>
      <c r="B100" s="18"/>
      <c r="C100" s="10" t="s">
        <v>594</v>
      </c>
      <c r="D100" s="8">
        <v>647825</v>
      </c>
      <c r="E100" s="1"/>
    </row>
    <row r="101" spans="1:5" s="16" customFormat="1" x14ac:dyDescent="0.25">
      <c r="A101" s="1"/>
      <c r="B101" s="18"/>
      <c r="C101" s="10" t="s">
        <v>595</v>
      </c>
      <c r="D101" s="8">
        <v>598974.84</v>
      </c>
      <c r="E101" s="1"/>
    </row>
    <row r="102" spans="1:5" s="16" customFormat="1" x14ac:dyDescent="0.25">
      <c r="A102" s="1"/>
      <c r="B102" s="18"/>
      <c r="C102" s="10" t="s">
        <v>596</v>
      </c>
      <c r="D102" s="8">
        <v>349549.6</v>
      </c>
      <c r="E102" s="1"/>
    </row>
    <row r="103" spans="1:5" s="16" customFormat="1" x14ac:dyDescent="0.25">
      <c r="A103" s="1"/>
      <c r="B103" s="18"/>
      <c r="C103" s="10" t="s">
        <v>597</v>
      </c>
      <c r="D103" s="8">
        <v>432846.56</v>
      </c>
      <c r="E103" s="1"/>
    </row>
    <row r="104" spans="1:5" s="16" customFormat="1" ht="28.5" customHeight="1" x14ac:dyDescent="0.25">
      <c r="A104" s="1"/>
      <c r="B104" s="18"/>
      <c r="C104" s="10" t="s">
        <v>548</v>
      </c>
      <c r="D104" s="8">
        <v>985375</v>
      </c>
      <c r="E104" s="1"/>
    </row>
    <row r="105" spans="1:5" s="16" customFormat="1" x14ac:dyDescent="0.25">
      <c r="A105" s="1"/>
      <c r="B105" s="18"/>
      <c r="C105" s="10" t="s">
        <v>598</v>
      </c>
      <c r="D105" s="8">
        <v>759806</v>
      </c>
      <c r="E105" s="1"/>
    </row>
    <row r="106" spans="1:5" s="16" customFormat="1" x14ac:dyDescent="0.25">
      <c r="A106" s="1"/>
      <c r="B106" s="18"/>
      <c r="C106" s="10" t="s">
        <v>599</v>
      </c>
      <c r="D106" s="8">
        <v>983200</v>
      </c>
      <c r="E106" s="1"/>
    </row>
    <row r="107" spans="1:5" s="16" customFormat="1" x14ac:dyDescent="0.25">
      <c r="A107" s="1"/>
      <c r="B107" s="18"/>
      <c r="C107" s="10" t="s">
        <v>600</v>
      </c>
      <c r="D107" s="8">
        <v>389037.5</v>
      </c>
      <c r="E107" s="1"/>
    </row>
    <row r="108" spans="1:5" s="16" customFormat="1" x14ac:dyDescent="0.25">
      <c r="A108" s="1"/>
      <c r="B108" s="18"/>
      <c r="C108" s="10" t="s">
        <v>601</v>
      </c>
      <c r="D108" s="8">
        <v>371954.5</v>
      </c>
      <c r="E108" s="1"/>
    </row>
    <row r="109" spans="1:5" s="16" customFormat="1" x14ac:dyDescent="0.25">
      <c r="A109" s="1"/>
      <c r="B109" s="18"/>
      <c r="C109" s="10" t="s">
        <v>602</v>
      </c>
      <c r="D109" s="8">
        <v>410748.51</v>
      </c>
      <c r="E109" s="1"/>
    </row>
    <row r="110" spans="1:5" s="16" customFormat="1" x14ac:dyDescent="0.25">
      <c r="A110" s="1"/>
      <c r="B110" s="18"/>
      <c r="C110" s="10" t="s">
        <v>603</v>
      </c>
      <c r="D110" s="8">
        <v>740438.75</v>
      </c>
      <c r="E110" s="1"/>
    </row>
    <row r="111" spans="1:5" s="16" customFormat="1" x14ac:dyDescent="0.25">
      <c r="A111" s="1"/>
      <c r="B111" s="18"/>
      <c r="C111" s="10" t="s">
        <v>604</v>
      </c>
      <c r="D111" s="8">
        <v>925163.25</v>
      </c>
      <c r="E111" s="1"/>
    </row>
    <row r="112" spans="1:5" s="16" customFormat="1" x14ac:dyDescent="0.25">
      <c r="A112" s="1"/>
      <c r="B112" s="18"/>
      <c r="C112" s="10" t="s">
        <v>605</v>
      </c>
      <c r="D112" s="8">
        <v>818277.5</v>
      </c>
      <c r="E112" s="1"/>
    </row>
    <row r="113" spans="1:5" s="16" customFormat="1" x14ac:dyDescent="0.25">
      <c r="A113" s="1"/>
      <c r="B113" s="18"/>
      <c r="C113" s="10" t="s">
        <v>549</v>
      </c>
      <c r="D113" s="8">
        <v>312000</v>
      </c>
      <c r="E113" s="1"/>
    </row>
    <row r="114" spans="1:5" s="16" customFormat="1" x14ac:dyDescent="0.25">
      <c r="A114" s="1"/>
      <c r="B114" s="18"/>
      <c r="C114" s="10" t="s">
        <v>606</v>
      </c>
      <c r="D114" s="8">
        <v>443677.5</v>
      </c>
      <c r="E114" s="1"/>
    </row>
    <row r="115" spans="1:5" s="16" customFormat="1" x14ac:dyDescent="0.25">
      <c r="A115" s="1"/>
      <c r="B115" s="18"/>
      <c r="C115" s="10" t="s">
        <v>607</v>
      </c>
      <c r="D115" s="8">
        <v>330575</v>
      </c>
      <c r="E115" s="1"/>
    </row>
    <row r="116" spans="1:5" s="16" customFormat="1" x14ac:dyDescent="0.25">
      <c r="A116" s="1"/>
      <c r="B116" s="18"/>
      <c r="C116" s="10" t="s">
        <v>608</v>
      </c>
      <c r="D116" s="8">
        <v>443622.5</v>
      </c>
      <c r="E116" s="1"/>
    </row>
    <row r="117" spans="1:5" s="16" customFormat="1" x14ac:dyDescent="0.25">
      <c r="A117" s="1"/>
      <c r="B117" s="18"/>
      <c r="C117" s="10" t="s">
        <v>609</v>
      </c>
      <c r="D117" s="8">
        <v>346395.96</v>
      </c>
      <c r="E117" s="1"/>
    </row>
    <row r="118" spans="1:5" s="16" customFormat="1" x14ac:dyDescent="0.25">
      <c r="A118" s="1"/>
      <c r="B118" s="18"/>
      <c r="C118" s="10" t="s">
        <v>610</v>
      </c>
      <c r="D118" s="8">
        <v>428442.5</v>
      </c>
      <c r="E118" s="1"/>
    </row>
    <row r="119" spans="1:5" s="16" customFormat="1" x14ac:dyDescent="0.25">
      <c r="A119" s="1"/>
      <c r="B119" s="18"/>
      <c r="C119" s="10" t="s">
        <v>611</v>
      </c>
      <c r="D119" s="8">
        <v>793050</v>
      </c>
      <c r="E119" s="1"/>
    </row>
    <row r="120" spans="1:5" s="16" customFormat="1" x14ac:dyDescent="0.25">
      <c r="A120" s="1"/>
      <c r="B120" s="18"/>
      <c r="C120" s="10" t="s">
        <v>612</v>
      </c>
      <c r="D120" s="8">
        <v>348204.5</v>
      </c>
      <c r="E120" s="1"/>
    </row>
    <row r="121" spans="1:5" s="16" customFormat="1" x14ac:dyDescent="0.25">
      <c r="A121" s="1"/>
      <c r="B121" s="18"/>
      <c r="C121" s="10" t="s">
        <v>613</v>
      </c>
      <c r="D121" s="8">
        <v>348537.5</v>
      </c>
      <c r="E121" s="1"/>
    </row>
    <row r="122" spans="1:5" s="16" customFormat="1" x14ac:dyDescent="0.25">
      <c r="A122" s="1"/>
      <c r="B122" s="18"/>
      <c r="C122" s="10" t="s">
        <v>614</v>
      </c>
      <c r="D122" s="8">
        <v>342700</v>
      </c>
      <c r="E122" s="1"/>
    </row>
    <row r="123" spans="1:5" s="16" customFormat="1" x14ac:dyDescent="0.25">
      <c r="A123" s="1"/>
      <c r="B123" s="18"/>
      <c r="C123" s="10" t="s">
        <v>615</v>
      </c>
      <c r="D123" s="8">
        <v>345900</v>
      </c>
      <c r="E123" s="1"/>
    </row>
    <row r="124" spans="1:5" s="16" customFormat="1" x14ac:dyDescent="0.25">
      <c r="A124" s="1"/>
      <c r="B124" s="18"/>
      <c r="C124" s="10" t="s">
        <v>616</v>
      </c>
      <c r="D124" s="8">
        <v>412282.5</v>
      </c>
      <c r="E124" s="1"/>
    </row>
    <row r="125" spans="1:5" s="16" customFormat="1" x14ac:dyDescent="0.25">
      <c r="A125" s="1"/>
      <c r="B125" s="18"/>
      <c r="C125" s="10" t="s">
        <v>617</v>
      </c>
      <c r="D125" s="8">
        <v>322573.59999999998</v>
      </c>
      <c r="E125" s="1"/>
    </row>
    <row r="126" spans="1:5" s="16" customFormat="1" x14ac:dyDescent="0.25">
      <c r="A126" s="1"/>
      <c r="B126" s="18"/>
      <c r="C126" s="10" t="s">
        <v>618</v>
      </c>
      <c r="D126" s="8">
        <v>675730</v>
      </c>
      <c r="E126" s="1"/>
    </row>
    <row r="127" spans="1:5" s="16" customFormat="1" x14ac:dyDescent="0.25">
      <c r="A127" s="1"/>
      <c r="B127" s="18"/>
      <c r="C127" s="10" t="s">
        <v>619</v>
      </c>
      <c r="D127" s="8">
        <v>349375</v>
      </c>
      <c r="E127" s="1"/>
    </row>
    <row r="128" spans="1:5" s="16" customFormat="1" x14ac:dyDescent="0.25">
      <c r="A128" s="1"/>
      <c r="B128" s="18"/>
      <c r="C128" s="10" t="s">
        <v>620</v>
      </c>
      <c r="D128" s="8">
        <v>349125</v>
      </c>
      <c r="E128" s="1"/>
    </row>
    <row r="129" spans="1:5" s="16" customFormat="1" x14ac:dyDescent="0.25">
      <c r="A129" s="1"/>
      <c r="B129" s="18"/>
      <c r="C129" s="10" t="s">
        <v>406</v>
      </c>
      <c r="D129" s="8">
        <v>1298896.52</v>
      </c>
      <c r="E129" s="1"/>
    </row>
    <row r="130" spans="1:5" s="16" customFormat="1" ht="25.5" x14ac:dyDescent="0.25">
      <c r="A130" s="1"/>
      <c r="B130" s="18"/>
      <c r="C130" s="10" t="s">
        <v>621</v>
      </c>
      <c r="D130" s="8">
        <v>332500</v>
      </c>
      <c r="E130" s="1"/>
    </row>
    <row r="131" spans="1:5" s="16" customFormat="1" x14ac:dyDescent="0.25">
      <c r="A131" s="1"/>
      <c r="B131" s="18"/>
      <c r="C131" s="10" t="s">
        <v>417</v>
      </c>
      <c r="D131" s="8">
        <v>991275</v>
      </c>
      <c r="E131" s="1"/>
    </row>
    <row r="132" spans="1:5" s="16" customFormat="1" x14ac:dyDescent="0.25">
      <c r="A132" s="1"/>
      <c r="B132" s="18"/>
      <c r="C132" s="10" t="s">
        <v>550</v>
      </c>
      <c r="D132" s="8">
        <v>600460</v>
      </c>
      <c r="E132" s="1"/>
    </row>
    <row r="133" spans="1:5" s="16" customFormat="1" x14ac:dyDescent="0.25">
      <c r="A133" s="1"/>
      <c r="B133" s="18"/>
      <c r="C133" s="10" t="s">
        <v>622</v>
      </c>
      <c r="D133" s="8">
        <v>313500</v>
      </c>
      <c r="E133" s="1"/>
    </row>
    <row r="134" spans="1:5" s="16" customFormat="1" x14ac:dyDescent="0.25">
      <c r="A134" s="1"/>
      <c r="B134" s="18"/>
      <c r="C134" s="10" t="s">
        <v>623</v>
      </c>
      <c r="D134" s="8">
        <v>695000</v>
      </c>
      <c r="E134" s="1"/>
    </row>
    <row r="135" spans="1:5" s="16" customFormat="1" x14ac:dyDescent="0.25">
      <c r="A135" s="1"/>
      <c r="B135" s="18"/>
      <c r="C135" s="10" t="s">
        <v>624</v>
      </c>
      <c r="D135" s="8">
        <v>286227.5</v>
      </c>
      <c r="E135" s="1"/>
    </row>
    <row r="136" spans="1:5" s="16" customFormat="1" x14ac:dyDescent="0.25">
      <c r="A136" s="1"/>
      <c r="B136" s="18"/>
      <c r="C136" s="10" t="s">
        <v>625</v>
      </c>
      <c r="D136" s="8">
        <v>414406.9</v>
      </c>
      <c r="E136" s="1"/>
    </row>
    <row r="137" spans="1:5" s="16" customFormat="1" x14ac:dyDescent="0.25">
      <c r="A137" s="1"/>
      <c r="B137" s="18"/>
      <c r="C137" s="10" t="s">
        <v>626</v>
      </c>
      <c r="D137" s="8">
        <v>306550.5</v>
      </c>
      <c r="E137" s="1"/>
    </row>
    <row r="138" spans="1:5" s="16" customFormat="1" x14ac:dyDescent="0.25">
      <c r="A138" s="1"/>
      <c r="B138" s="18"/>
      <c r="C138" s="10" t="s">
        <v>627</v>
      </c>
      <c r="D138" s="8">
        <v>410570</v>
      </c>
      <c r="E138" s="1"/>
    </row>
    <row r="139" spans="1:5" s="16" customFormat="1" x14ac:dyDescent="0.25">
      <c r="A139" s="1"/>
      <c r="B139" s="18"/>
      <c r="C139" s="10" t="s">
        <v>628</v>
      </c>
      <c r="D139" s="8">
        <v>484950</v>
      </c>
      <c r="E139" s="1"/>
    </row>
    <row r="140" spans="1:5" s="16" customFormat="1" x14ac:dyDescent="0.25">
      <c r="A140" s="1"/>
      <c r="B140" s="18"/>
      <c r="C140" s="10" t="s">
        <v>629</v>
      </c>
      <c r="D140" s="8">
        <v>347800</v>
      </c>
      <c r="E140" s="1"/>
    </row>
    <row r="141" spans="1:5" s="16" customFormat="1" x14ac:dyDescent="0.25">
      <c r="A141" s="1"/>
      <c r="B141" s="18"/>
      <c r="C141" s="10" t="s">
        <v>551</v>
      </c>
      <c r="D141" s="8">
        <v>1049316.5</v>
      </c>
      <c r="E141" s="1"/>
    </row>
    <row r="142" spans="1:5" s="16" customFormat="1" x14ac:dyDescent="0.25">
      <c r="A142" s="1"/>
      <c r="B142" s="18"/>
      <c r="C142" s="10" t="s">
        <v>552</v>
      </c>
      <c r="D142" s="8">
        <v>1082228</v>
      </c>
      <c r="E142" s="1"/>
    </row>
    <row r="143" spans="1:5" s="16" customFormat="1" x14ac:dyDescent="0.25">
      <c r="A143" s="1"/>
      <c r="B143" s="18"/>
      <c r="C143" s="10" t="s">
        <v>630</v>
      </c>
      <c r="D143" s="8">
        <v>792084</v>
      </c>
      <c r="E143" s="1"/>
    </row>
    <row r="144" spans="1:5" s="16" customFormat="1" x14ac:dyDescent="0.25">
      <c r="A144" s="1"/>
      <c r="B144" s="18"/>
      <c r="C144" s="10" t="s">
        <v>631</v>
      </c>
      <c r="D144" s="8">
        <v>578830.5</v>
      </c>
      <c r="E144" s="1"/>
    </row>
    <row r="145" spans="1:5" s="16" customFormat="1" x14ac:dyDescent="0.25">
      <c r="A145" s="1"/>
      <c r="B145" s="18"/>
      <c r="C145" s="10" t="s">
        <v>632</v>
      </c>
      <c r="D145" s="8">
        <v>196870</v>
      </c>
      <c r="E145" s="1"/>
    </row>
    <row r="146" spans="1:5" s="16" customFormat="1" x14ac:dyDescent="0.25">
      <c r="A146" s="1"/>
      <c r="B146" s="18"/>
      <c r="C146" s="10" t="s">
        <v>553</v>
      </c>
      <c r="D146" s="8">
        <v>586381.05000000005</v>
      </c>
      <c r="E146" s="1"/>
    </row>
    <row r="147" spans="1:5" s="16" customFormat="1" x14ac:dyDescent="0.25">
      <c r="A147" s="1"/>
      <c r="B147" s="18"/>
      <c r="C147" s="10" t="s">
        <v>633</v>
      </c>
      <c r="D147" s="8">
        <v>387707.5</v>
      </c>
      <c r="E147" s="1"/>
    </row>
    <row r="148" spans="1:5" s="16" customFormat="1" x14ac:dyDescent="0.25">
      <c r="A148" s="1"/>
      <c r="B148" s="18"/>
      <c r="C148" s="10" t="s">
        <v>634</v>
      </c>
      <c r="D148" s="8">
        <v>422000</v>
      </c>
      <c r="E148" s="1"/>
    </row>
    <row r="149" spans="1:5" s="16" customFormat="1" x14ac:dyDescent="0.25">
      <c r="A149" s="1"/>
      <c r="B149" s="18"/>
      <c r="C149" s="10" t="s">
        <v>635</v>
      </c>
      <c r="D149" s="8">
        <v>881297.97</v>
      </c>
      <c r="E149" s="1"/>
    </row>
    <row r="150" spans="1:5" s="16" customFormat="1" x14ac:dyDescent="0.25">
      <c r="A150" s="1"/>
      <c r="B150" s="18"/>
      <c r="C150" s="10" t="s">
        <v>636</v>
      </c>
      <c r="D150" s="8">
        <v>643600.5</v>
      </c>
      <c r="E150" s="1"/>
    </row>
    <row r="151" spans="1:5" s="16" customFormat="1" x14ac:dyDescent="0.25">
      <c r="A151" s="1"/>
      <c r="B151" s="18"/>
      <c r="C151" s="10" t="s">
        <v>637</v>
      </c>
      <c r="D151" s="8">
        <v>238457.5</v>
      </c>
      <c r="E151" s="1"/>
    </row>
    <row r="152" spans="1:5" s="16" customFormat="1" x14ac:dyDescent="0.25">
      <c r="A152" s="1"/>
      <c r="B152" s="18"/>
      <c r="C152" s="10" t="s">
        <v>638</v>
      </c>
      <c r="D152" s="8">
        <v>777877.5</v>
      </c>
      <c r="E152" s="1"/>
    </row>
    <row r="153" spans="1:5" s="16" customFormat="1" x14ac:dyDescent="0.25">
      <c r="A153" s="1"/>
      <c r="B153" s="18"/>
      <c r="C153" s="10" t="s">
        <v>639</v>
      </c>
      <c r="D153" s="8">
        <v>426300</v>
      </c>
      <c r="E153" s="1"/>
    </row>
    <row r="154" spans="1:5" s="16" customFormat="1" x14ac:dyDescent="0.25">
      <c r="A154" s="1"/>
      <c r="B154" s="18"/>
      <c r="C154" s="10" t="s">
        <v>476</v>
      </c>
      <c r="D154" s="8">
        <v>1291117.55</v>
      </c>
      <c r="E154" s="1"/>
    </row>
    <row r="155" spans="1:5" s="16" customFormat="1" x14ac:dyDescent="0.25">
      <c r="A155" s="1"/>
      <c r="B155" s="18"/>
      <c r="C155" s="10" t="s">
        <v>640</v>
      </c>
      <c r="D155" s="8">
        <v>720184.12</v>
      </c>
      <c r="E155" s="1"/>
    </row>
    <row r="156" spans="1:5" s="16" customFormat="1" x14ac:dyDescent="0.25">
      <c r="A156" s="1"/>
      <c r="B156" s="18"/>
      <c r="C156" s="10" t="s">
        <v>641</v>
      </c>
      <c r="D156" s="8">
        <v>774339.44</v>
      </c>
      <c r="E156" s="1"/>
    </row>
    <row r="157" spans="1:5" s="16" customFormat="1" x14ac:dyDescent="0.25">
      <c r="A157" s="1"/>
      <c r="B157" s="18"/>
      <c r="C157" s="10" t="s">
        <v>642</v>
      </c>
      <c r="D157" s="8">
        <v>586655</v>
      </c>
      <c r="E157" s="1"/>
    </row>
    <row r="158" spans="1:5" s="16" customFormat="1" ht="32.25" customHeight="1" x14ac:dyDescent="0.25">
      <c r="A158" s="1"/>
      <c r="B158" s="18"/>
      <c r="C158" s="10" t="s">
        <v>554</v>
      </c>
      <c r="D158" s="8">
        <v>625925</v>
      </c>
      <c r="E158" s="1"/>
    </row>
    <row r="159" spans="1:5" s="16" customFormat="1" x14ac:dyDescent="0.25">
      <c r="A159" s="1"/>
      <c r="B159" s="18"/>
      <c r="C159" s="10" t="s">
        <v>643</v>
      </c>
      <c r="D159" s="8">
        <v>346295</v>
      </c>
      <c r="E159" s="1"/>
    </row>
    <row r="160" spans="1:5" s="16" customFormat="1" x14ac:dyDescent="0.25">
      <c r="A160" s="1"/>
      <c r="B160" s="18"/>
      <c r="C160" s="10" t="s">
        <v>644</v>
      </c>
      <c r="D160" s="8">
        <v>989867.25</v>
      </c>
      <c r="E160" s="1"/>
    </row>
    <row r="161" spans="1:6" s="16" customFormat="1" x14ac:dyDescent="0.25">
      <c r="A161" s="1"/>
      <c r="B161" s="18"/>
      <c r="C161" s="10" t="s">
        <v>645</v>
      </c>
      <c r="D161" s="8">
        <v>516916.6</v>
      </c>
      <c r="E161" s="1"/>
    </row>
    <row r="162" spans="1:6" s="16" customFormat="1" x14ac:dyDescent="0.25">
      <c r="A162" s="1"/>
      <c r="B162" s="18"/>
      <c r="C162" s="10" t="s">
        <v>646</v>
      </c>
      <c r="D162" s="8">
        <v>581978.5</v>
      </c>
      <c r="E162" s="1"/>
    </row>
    <row r="163" spans="1:6" x14ac:dyDescent="0.25">
      <c r="A163" s="1"/>
      <c r="B163" s="18"/>
      <c r="C163" s="10" t="s">
        <v>647</v>
      </c>
      <c r="D163" s="8">
        <v>346147.5</v>
      </c>
      <c r="E163" s="1"/>
      <c r="F163" s="16"/>
    </row>
    <row r="164" spans="1:6" x14ac:dyDescent="0.25">
      <c r="A164" s="1"/>
      <c r="B164" s="18"/>
      <c r="C164" s="10" t="s">
        <v>648</v>
      </c>
      <c r="D164" s="8">
        <v>410512.5</v>
      </c>
      <c r="E164" s="1"/>
      <c r="F164" s="16"/>
    </row>
    <row r="165" spans="1:6" ht="15.75" thickBot="1" x14ac:dyDescent="0.3">
      <c r="A165" s="28"/>
      <c r="B165" s="21"/>
      <c r="C165" s="22" t="s">
        <v>649</v>
      </c>
      <c r="D165" s="15">
        <v>340725</v>
      </c>
      <c r="E165" s="1"/>
      <c r="F165" s="16"/>
    </row>
    <row r="166" spans="1:6" x14ac:dyDescent="0.25">
      <c r="A166" s="65" t="s">
        <v>20</v>
      </c>
      <c r="B166" s="66"/>
      <c r="C166" s="66"/>
      <c r="D166" s="66"/>
      <c r="E166" s="1"/>
    </row>
    <row r="167" spans="1:6" x14ac:dyDescent="0.25">
      <c r="A167" s="1"/>
      <c r="B167" s="1"/>
      <c r="C167" s="29"/>
      <c r="D167" s="23"/>
      <c r="E167" s="1"/>
    </row>
  </sheetData>
  <sortState ref="C8:D171">
    <sortCondition ref="C8"/>
  </sortState>
  <mergeCells count="10">
    <mergeCell ref="A166:D166"/>
    <mergeCell ref="B43:C43"/>
    <mergeCell ref="A1:B1"/>
    <mergeCell ref="C1:D1"/>
    <mergeCell ref="A2:D2"/>
    <mergeCell ref="A6:A7"/>
    <mergeCell ref="B6:B7"/>
    <mergeCell ref="C6:C7"/>
    <mergeCell ref="D6:D7"/>
    <mergeCell ref="B72:C72"/>
  </mergeCells>
  <pageMargins left="0.39370078740157483" right="0" top="0.74803149606299213" bottom="0" header="0.31496062992125984" footer="0.31496062992125984"/>
  <pageSetup scale="70" orientation="portrait" r:id="rId1"/>
  <ignoredErrors>
    <ignoredError sqref="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Donativos 2T 2018</vt:lpstr>
      <vt:lpstr>Subsidios Otorgados 2T 2018</vt:lpstr>
      <vt:lpstr>'Donativos 2T 2018'!Área_de_impresión</vt:lpstr>
      <vt:lpstr>'Donativos 2T 2018'!Títulos_a_imprimir</vt:lpstr>
      <vt:lpstr>'Subsidios Otorgados 2T 2018'!Títulos_a_imprimir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Usuario de Windows</cp:lastModifiedBy>
  <cp:lastPrinted>2018-07-27T23:05:48Z</cp:lastPrinted>
  <dcterms:created xsi:type="dcterms:W3CDTF">2016-04-19T16:27:58Z</dcterms:created>
  <dcterms:modified xsi:type="dcterms:W3CDTF">2018-07-27T23:06:29Z</dcterms:modified>
</cp:coreProperties>
</file>