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3. Tercer Trimestre\Anexos\02. Anexos subidos Share Point\"/>
    </mc:Choice>
  </mc:AlternateContent>
  <bookViews>
    <workbookView xWindow="0" yWindow="0" windowWidth="28800" windowHeight="12435"/>
  </bookViews>
  <sheets>
    <sheet name="Ramo" sheetId="1" r:id="rId1"/>
    <sheet name="Prestación" sheetId="2" r:id="rId2"/>
  </sheets>
  <definedNames>
    <definedName name="_xlnm._FilterDatabase" localSheetId="1" hidden="1">Prestación!$A$6:$D$144</definedName>
    <definedName name="_xlnm.Print_Area" localSheetId="1">Prestación!$A$1:$D$145</definedName>
    <definedName name="_xlnm.Print_Area" localSheetId="0">Ramo!$A$1:$C$38</definedName>
    <definedName name="_xlnm.Print_Titles" localSheetId="1">Prestación!$1:$5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C6" i="1"/>
</calcChain>
</file>

<file path=xl/sharedStrings.xml><?xml version="1.0" encoding="utf-8"?>
<sst xmlns="http://schemas.openxmlformats.org/spreadsheetml/2006/main" count="184" uniqueCount="177">
  <si>
    <t>Fuente: Secretaría de Hacienda y Crédito Público, con información reportada por las dependencias y entidades de la Administración Pública Federal.</t>
  </si>
  <si>
    <t>Comisión Federal de Electricidad</t>
  </si>
  <si>
    <t>Petróleos Mexicanos (Consolidado)</t>
  </si>
  <si>
    <t>Instituto de Seguridad y Servicios Sociales de los Trabajadores del Estado</t>
  </si>
  <si>
    <t>Instituto Mexicano del Seguro Social</t>
  </si>
  <si>
    <t>Cultura</t>
  </si>
  <si>
    <t>Entidades no Sectorizadas</t>
  </si>
  <si>
    <t>Comisión Nacional de Hidrocarburos</t>
  </si>
  <si>
    <t>Comisión Reguladora de Energía</t>
  </si>
  <si>
    <t>Consejo Nacional de Ciencia y Tecnología</t>
  </si>
  <si>
    <t>Consejería Jurídica del Ejecutivo Federal</t>
  </si>
  <si>
    <t>Tribunales Agrarios</t>
  </si>
  <si>
    <t>Función Pública</t>
  </si>
  <si>
    <t>Previsiones y Aportaciones para los Sistemas de Educación Básica, Normal, Tecnológica y de Adultos</t>
  </si>
  <si>
    <t>Turismo</t>
  </si>
  <si>
    <t>Desarrollo Social</t>
  </si>
  <si>
    <t>Energía</t>
  </si>
  <si>
    <t>Procuraduría General de la República</t>
  </si>
  <si>
    <t>Medio Ambiente y Recursos Naturales</t>
  </si>
  <si>
    <t>Desarrollo Agrario, Territorial y Urbano</t>
  </si>
  <si>
    <t>Trabajo y Previsión Social</t>
  </si>
  <si>
    <t>Marina</t>
  </si>
  <si>
    <t>Salud</t>
  </si>
  <si>
    <t>Educación Pública</t>
  </si>
  <si>
    <t>Economía</t>
  </si>
  <si>
    <t>Comunicaciones y Transportes</t>
  </si>
  <si>
    <t>Agricultura, Ganadería, Desarrollo Rural, Pesca y Alimentación</t>
  </si>
  <si>
    <t>Defensa Nacional</t>
  </si>
  <si>
    <t>Hacienda y Crédito Público</t>
  </si>
  <si>
    <t>Relaciones Exteriores</t>
  </si>
  <si>
    <t>Gobernación</t>
  </si>
  <si>
    <t>Oficina de la Presidencia de la República</t>
  </si>
  <si>
    <t>TOTAL</t>
  </si>
  <si>
    <t>Monto</t>
  </si>
  <si>
    <t>Ramo / Entidad / Empresa</t>
  </si>
  <si>
    <t>PRESTACIONES QUE PERCIBEN LOS SERVIDORES PÚBLICOS
Resumen por ramo administrativo
Julio-septiembre de 2018
(Pesos)</t>
  </si>
  <si>
    <t>XVII. PRESTACIONES QUE PERCIBEN LOS SERVIDORES PÚBLICOS</t>
  </si>
  <si>
    <t>tercer trimestre de 2018</t>
  </si>
  <si>
    <t>Informes Sobre la Situación Económica, las Finanzas Públicas y la Deuda Pública, Anexos</t>
  </si>
  <si>
    <t xml:space="preserve">Fuente: Secretaría de Hacienda y Crédito Público, con información reportada por las dependencias y entidades de la
Administración Pública Federal.
</t>
  </si>
  <si>
    <t>Prima de antigüedad</t>
  </si>
  <si>
    <t>Prestaciones de retiro</t>
  </si>
  <si>
    <t>Pensión vitalicia de retiro</t>
  </si>
  <si>
    <t>Pago por renuncia</t>
  </si>
  <si>
    <t>Incapacidad permanente</t>
  </si>
  <si>
    <t>Gratificación por renuncia</t>
  </si>
  <si>
    <t>Gratificación por jubilación</t>
  </si>
  <si>
    <t>Finiquito</t>
  </si>
  <si>
    <t>Compensaciones de servicios</t>
  </si>
  <si>
    <t>2.4 Pagos por antigüedad, finiquitos y liquidaciones</t>
  </si>
  <si>
    <t>Subsidio por zona aislada</t>
  </si>
  <si>
    <t>Riesgo de trabajo</t>
  </si>
  <si>
    <t>Pago por riesgo</t>
  </si>
  <si>
    <t>Compensación por zona marginada</t>
  </si>
  <si>
    <t>Compensación por riesgos profesionales</t>
  </si>
  <si>
    <t>Compensación por laborar en zonas insalubres</t>
  </si>
  <si>
    <t>2.3 Pago por riesgo laboral</t>
  </si>
  <si>
    <t>Turno opcional</t>
  </si>
  <si>
    <t>Suplencia y trabajos especiales</t>
  </si>
  <si>
    <t>Pago incapacidad</t>
  </si>
  <si>
    <t>Medias horas</t>
  </si>
  <si>
    <t>Jornada discontínua, horario compactado o rotatorio</t>
  </si>
  <si>
    <t>Horas extras</t>
  </si>
  <si>
    <t>Guardias</t>
  </si>
  <si>
    <t>Días festivos</t>
  </si>
  <si>
    <t>Días económicos</t>
  </si>
  <si>
    <t>Días de descanso obligatorio</t>
  </si>
  <si>
    <t>Controles remotos</t>
  </si>
  <si>
    <t>Compensación provisional compactable</t>
  </si>
  <si>
    <t>Compensación por laborar domingos o días de descanso</t>
  </si>
  <si>
    <t>Compensación por celebración de sorteos</t>
  </si>
  <si>
    <t>2.2 Pago de horas extras y días de descanso</t>
  </si>
  <si>
    <t>Puntualidad</t>
  </si>
  <si>
    <t>Productividad y eficiencia</t>
  </si>
  <si>
    <t>Premios, estímulos y recompensas</t>
  </si>
  <si>
    <t>Por trabajo en campo</t>
  </si>
  <si>
    <t>Por proyecto</t>
  </si>
  <si>
    <t>Por metas</t>
  </si>
  <si>
    <t>Por años de servicio</t>
  </si>
  <si>
    <t>Notas de mérito</t>
  </si>
  <si>
    <t>Nota buena</t>
  </si>
  <si>
    <t>Médicos, enfermeras y odontólogos</t>
  </si>
  <si>
    <t>Investigadores y especialistas</t>
  </si>
  <si>
    <t>Incentivo laboral</t>
  </si>
  <si>
    <t>Empleado del mes</t>
  </si>
  <si>
    <t>Desempeño y productividad</t>
  </si>
  <si>
    <t>Desempeño docente</t>
  </si>
  <si>
    <t>Comisión Nacional de Auxilios</t>
  </si>
  <si>
    <t>Asistencia</t>
  </si>
  <si>
    <t>Actualización científica</t>
  </si>
  <si>
    <t>2.1 Estímulos</t>
  </si>
  <si>
    <t>2. Remuneraciones extraordinarias</t>
  </si>
  <si>
    <t>Servicios médicos</t>
  </si>
  <si>
    <t>Ropa, útiles, instrumentos y material de trabajo</t>
  </si>
  <si>
    <t>Prima de perseverancia</t>
  </si>
  <si>
    <t>Pagos por otras prestaciones sociales y económicas</t>
  </si>
  <si>
    <t>Organización escolar</t>
  </si>
  <si>
    <t>Medidas de fin de año</t>
  </si>
  <si>
    <t>Material didáctico</t>
  </si>
  <si>
    <t>Licencia de manejo</t>
  </si>
  <si>
    <t>Instrucción y bibliotecas</t>
  </si>
  <si>
    <t>Incentivo grupal</t>
  </si>
  <si>
    <t>Guardería o estancia infantil</t>
  </si>
  <si>
    <t>Fondo de previsión</t>
  </si>
  <si>
    <t>Fondo de habitación y servicios sociales</t>
  </si>
  <si>
    <t>Fondo de ayudas mutuas</t>
  </si>
  <si>
    <t>Eventos a favor de los hijos de trabajadores</t>
  </si>
  <si>
    <t>Entrega de gestoría laboral</t>
  </si>
  <si>
    <t>Dote matrimonial y por maternidad</t>
  </si>
  <si>
    <t>Día del trabajador institucional</t>
  </si>
  <si>
    <t>Día del niño</t>
  </si>
  <si>
    <t>Día del maestro</t>
  </si>
  <si>
    <t>Día del cumpleaños del trabajador</t>
  </si>
  <si>
    <t>Día de reyes</t>
  </si>
  <si>
    <t>Día de la secretaria</t>
  </si>
  <si>
    <t>Día de la madre</t>
  </si>
  <si>
    <t>Desarrollo y capacitación de los servidores públicos</t>
  </si>
  <si>
    <t>Coordinación docente y/o académica</t>
  </si>
  <si>
    <t>Compensación por vida cara</t>
  </si>
  <si>
    <t>Compensación por servicios eventuales y especiales</t>
  </si>
  <si>
    <t>Compensación por fidelidad</t>
  </si>
  <si>
    <t>Compensación docente de fin de año</t>
  </si>
  <si>
    <t>Compensación adicional al sueldo</t>
  </si>
  <si>
    <t>Bienestar social</t>
  </si>
  <si>
    <t>Becas a los hijos de trabajadores</t>
  </si>
  <si>
    <t>Becas</t>
  </si>
  <si>
    <t>Ayuda por titulación</t>
  </si>
  <si>
    <t>Ayuda por lactancia</t>
  </si>
  <si>
    <t>Ayuda para uniformes y útiles escolares</t>
  </si>
  <si>
    <t>Ayuda para libros</t>
  </si>
  <si>
    <t>Ayuda gastos de educación</t>
  </si>
  <si>
    <t>Ayuda económica por uso de vehículo</t>
  </si>
  <si>
    <t>Asignaciones por radicación en el extranjero</t>
  </si>
  <si>
    <t>Asignaciones para el apoyo a la economía familiar</t>
  </si>
  <si>
    <t>Asignación pedagógica específica y/o docente genérica</t>
  </si>
  <si>
    <t>Asiduidad</t>
  </si>
  <si>
    <t>Apoyo para gastos funerarios</t>
  </si>
  <si>
    <t>Apoyo a la docencia</t>
  </si>
  <si>
    <t>Anteojos, lentes, aparatos ortopédicos, auditivos, silla de ruedas y prótesis</t>
  </si>
  <si>
    <t>Ajuste de calendario</t>
  </si>
  <si>
    <t>Actividades docentes, de enseñanza y de investigación</t>
  </si>
  <si>
    <t>Actividades culturales, sociales y deportivas</t>
  </si>
  <si>
    <t>Acreditación por titulación en la docencia</t>
  </si>
  <si>
    <t>Acreditacion por años de servicio en la docencia</t>
  </si>
  <si>
    <t>Acreditación al personal docente por años de estudio de licenciatura</t>
  </si>
  <si>
    <t>1.4 Prestaciones de Condiciones Generales, Contratos Colectivos y Otras</t>
  </si>
  <si>
    <t>Seguro de vida institucional</t>
  </si>
  <si>
    <t>Seguro de separación individualizado</t>
  </si>
  <si>
    <t>Seguro de responsabilidad civil</t>
  </si>
  <si>
    <t>Seguro de gastos médicos mayores</t>
  </si>
  <si>
    <t>Seguro colectivo de retiro</t>
  </si>
  <si>
    <t>Otros seguros</t>
  </si>
  <si>
    <t>Fondo Nacional Capitalizable</t>
  </si>
  <si>
    <t>Fondo de Retiro de los Trabajadores de la Educación</t>
  </si>
  <si>
    <t>Fondo de ahorro</t>
  </si>
  <si>
    <t>Cuotas para el fondo de trabajo del personal militar</t>
  </si>
  <si>
    <t>1.3 Prestaciones de retiro y de seguros a favor de las personas</t>
  </si>
  <si>
    <t>Prima quinquenal por años de servicios efectivos prestados</t>
  </si>
  <si>
    <t>Prima de vacaciones y dominical</t>
  </si>
  <si>
    <t>Asignaciones de vuelo</t>
  </si>
  <si>
    <t>Asignaciones de técnico especial</t>
  </si>
  <si>
    <t>Asignaciones de técnico</t>
  </si>
  <si>
    <t>Aguinaldo o gratificación de fin de año</t>
  </si>
  <si>
    <t>1.2 Prestaciones por disposición de Ley</t>
  </si>
  <si>
    <t>Depósitos para el ahorro solidario</t>
  </si>
  <si>
    <t>Cesantía en edad avanzada y vejez</t>
  </si>
  <si>
    <t>Aportaciones de seguridad social militar</t>
  </si>
  <si>
    <t>Aportaciones al Sistema de Ahorro para el Retiro</t>
  </si>
  <si>
    <t>Aportaciones al ISSSTE</t>
  </si>
  <si>
    <t>Aportaciones al ISSFAM</t>
  </si>
  <si>
    <t>Aportaciones al INFONAVIT</t>
  </si>
  <si>
    <t>Aportaciones al IMSS</t>
  </si>
  <si>
    <t>Aportaciones al FOVISSSTE</t>
  </si>
  <si>
    <t>1.1 Seguridad Social</t>
  </si>
  <si>
    <t>1. Remuneraciones ordinarias</t>
  </si>
  <si>
    <t>Concepto</t>
  </si>
  <si>
    <t xml:space="preserve">
PRESTACIONES QUE PERCIBEN LOS SERVIDORES PÚBLICOS
Resumen por tipo de prestación
Julio-septiembre de 2018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</si>
</sst>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oberana Sans"/>
      <family val="3"/>
    </font>
    <font>
      <sz val="9"/>
      <color theme="1"/>
      <name val="Soberana Sans"/>
      <family val="3"/>
    </font>
    <font>
      <b/>
      <sz val="9"/>
      <name val="Soberana Sans"/>
      <family val="3"/>
    </font>
    <font>
      <sz val="10"/>
      <name val="Soberana Sans"/>
      <family val="3"/>
    </font>
    <font>
      <sz val="10"/>
      <name val="Arial"/>
      <family val="2"/>
    </font>
    <font>
      <b/>
      <sz val="14"/>
      <color theme="1"/>
      <name val="Trajan Pro"/>
      <family val="1"/>
    </font>
    <font>
      <b/>
      <sz val="14"/>
      <color rgb="FF000000"/>
      <name val="Soberana Titular"/>
      <family val="3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0" xfId="0" applyFont="1" applyFill="1" applyAlignment="1"/>
    <xf numFmtId="1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Fill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65" fontId="2" fillId="0" borderId="0" xfId="0" applyNumberFormat="1" applyFont="1" applyFill="1" applyAlignment="1"/>
    <xf numFmtId="165" fontId="2" fillId="0" borderId="2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0" fillId="0" borderId="0" xfId="0" applyBorder="1"/>
    <xf numFmtId="165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165" fontId="4" fillId="4" borderId="0" xfId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Fill="1" applyBorder="1"/>
    <xf numFmtId="0" fontId="5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indent="1"/>
    </xf>
    <xf numFmtId="0" fontId="9" fillId="3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2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43"/>
  <sheetViews>
    <sheetView showGridLines="0" tabSelected="1" workbookViewId="0">
      <selection sqref="A1:B1"/>
    </sheetView>
  </sheetViews>
  <sheetFormatPr baseColWidth="10" defaultRowHeight="15" x14ac:dyDescent="0.25"/>
  <cols>
    <col min="1" max="1" width="6.28515625" customWidth="1"/>
    <col min="2" max="2" width="55.5703125" customWidth="1"/>
    <col min="3" max="3" width="21.85546875" bestFit="1" customWidth="1"/>
    <col min="4" max="4" width="24.42578125" bestFit="1" customWidth="1"/>
    <col min="5" max="5" width="3.85546875" bestFit="1" customWidth="1"/>
    <col min="6" max="10" width="15.140625" customWidth="1"/>
    <col min="11" max="11" width="1.5703125" customWidth="1"/>
    <col min="12" max="13" width="17.140625" bestFit="1" customWidth="1"/>
    <col min="14" max="14" width="1.42578125" customWidth="1"/>
    <col min="15" max="16" width="11" bestFit="1" customWidth="1"/>
  </cols>
  <sheetData>
    <row r="1" spans="1:16" s="25" customFormat="1" ht="54" customHeight="1" x14ac:dyDescent="0.2">
      <c r="A1" s="48" t="s">
        <v>38</v>
      </c>
      <c r="B1" s="48"/>
      <c r="C1" s="28" t="s">
        <v>37</v>
      </c>
      <c r="D1" s="27"/>
      <c r="E1" s="27"/>
    </row>
    <row r="2" spans="1:16" s="25" customFormat="1" ht="12" customHeight="1" x14ac:dyDescent="0.25">
      <c r="A2" s="26"/>
      <c r="B2" s="26"/>
      <c r="C2" s="26"/>
      <c r="D2" s="26"/>
      <c r="E2" s="26"/>
      <c r="F2" s="16"/>
    </row>
    <row r="3" spans="1:16" s="22" customFormat="1" ht="36.75" customHeight="1" x14ac:dyDescent="0.3">
      <c r="A3" s="49" t="s">
        <v>36</v>
      </c>
      <c r="B3" s="49"/>
      <c r="C3" s="49"/>
      <c r="D3" s="24"/>
      <c r="E3" s="24"/>
      <c r="F3" s="24"/>
      <c r="G3" s="24"/>
      <c r="H3" s="23"/>
    </row>
    <row r="4" spans="1:16" s="19" customFormat="1" ht="53.25" customHeight="1" x14ac:dyDescent="0.2">
      <c r="A4" s="46" t="s">
        <v>35</v>
      </c>
      <c r="B4" s="47"/>
      <c r="C4" s="47"/>
    </row>
    <row r="5" spans="1:16" s="19" customFormat="1" ht="13.5" x14ac:dyDescent="0.2">
      <c r="A5" s="21"/>
      <c r="B5" s="20" t="s">
        <v>34</v>
      </c>
      <c r="C5" s="20" t="s">
        <v>33</v>
      </c>
    </row>
    <row r="6" spans="1:16" s="16" customFormat="1" ht="17.25" customHeight="1" x14ac:dyDescent="0.25">
      <c r="A6" s="18"/>
      <c r="B6" s="18" t="s">
        <v>32</v>
      </c>
      <c r="C6" s="17">
        <f>SUM(C7:C37)</f>
        <v>94595361613.10405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6" customFormat="1" ht="17.25" customHeight="1" x14ac:dyDescent="0.2">
      <c r="A7" s="15">
        <v>2</v>
      </c>
      <c r="B7" s="9" t="s">
        <v>31</v>
      </c>
      <c r="C7" s="1">
        <v>120692185.40000008</v>
      </c>
      <c r="D7" s="1"/>
      <c r="E7" s="1"/>
      <c r="F7" s="1"/>
      <c r="G7" s="1"/>
      <c r="H7" s="1"/>
      <c r="I7" s="1"/>
      <c r="J7" s="1"/>
      <c r="L7" s="1"/>
      <c r="M7" s="1"/>
      <c r="O7" s="7"/>
      <c r="P7" s="7"/>
    </row>
    <row r="8" spans="1:16" s="6" customFormat="1" ht="17.25" customHeight="1" x14ac:dyDescent="0.2">
      <c r="A8" s="15">
        <v>4</v>
      </c>
      <c r="B8" s="9" t="s">
        <v>30</v>
      </c>
      <c r="C8" s="1">
        <v>2278239000.3034854</v>
      </c>
      <c r="D8" s="1"/>
      <c r="E8" s="1"/>
      <c r="F8" s="1"/>
      <c r="G8" s="1"/>
      <c r="H8" s="1"/>
      <c r="I8" s="1"/>
      <c r="J8" s="1"/>
      <c r="L8" s="1"/>
      <c r="M8" s="1"/>
      <c r="O8" s="7"/>
      <c r="P8" s="7"/>
    </row>
    <row r="9" spans="1:16" s="6" customFormat="1" ht="17.25" customHeight="1" x14ac:dyDescent="0.2">
      <c r="A9" s="15">
        <v>5</v>
      </c>
      <c r="B9" s="9" t="s">
        <v>29</v>
      </c>
      <c r="C9" s="1">
        <v>94921131.729999989</v>
      </c>
      <c r="D9" s="1"/>
      <c r="E9" s="1"/>
      <c r="F9" s="1"/>
      <c r="G9" s="1"/>
      <c r="H9" s="1"/>
      <c r="I9" s="1"/>
      <c r="J9" s="1"/>
      <c r="L9" s="1"/>
      <c r="M9" s="1"/>
      <c r="O9" s="7"/>
      <c r="P9" s="7"/>
    </row>
    <row r="10" spans="1:16" s="6" customFormat="1" ht="17.25" customHeight="1" x14ac:dyDescent="0.2">
      <c r="A10" s="15">
        <v>6</v>
      </c>
      <c r="B10" s="9" t="s">
        <v>28</v>
      </c>
      <c r="C10" s="1">
        <v>1974755039.1999929</v>
      </c>
      <c r="D10" s="1"/>
      <c r="E10" s="1"/>
      <c r="F10" s="1"/>
      <c r="G10" s="1"/>
      <c r="H10" s="1"/>
      <c r="I10" s="1"/>
      <c r="J10" s="1"/>
      <c r="L10" s="1"/>
      <c r="M10" s="1"/>
      <c r="O10" s="7"/>
      <c r="P10" s="7"/>
    </row>
    <row r="11" spans="1:16" s="6" customFormat="1" ht="17.25" customHeight="1" x14ac:dyDescent="0.2">
      <c r="A11" s="15">
        <v>7</v>
      </c>
      <c r="B11" s="9" t="s">
        <v>27</v>
      </c>
      <c r="C11" s="1">
        <v>3562757292.1000023</v>
      </c>
      <c r="D11" s="1"/>
      <c r="E11" s="1"/>
      <c r="F11" s="1"/>
      <c r="G11" s="1"/>
      <c r="H11" s="1"/>
      <c r="I11" s="1"/>
      <c r="J11" s="1"/>
      <c r="L11" s="1"/>
      <c r="M11" s="1"/>
      <c r="O11" s="7"/>
      <c r="P11" s="7"/>
    </row>
    <row r="12" spans="1:16" s="6" customFormat="1" ht="17.25" customHeight="1" x14ac:dyDescent="0.2">
      <c r="A12" s="15">
        <v>8</v>
      </c>
      <c r="B12" s="9" t="s">
        <v>26</v>
      </c>
      <c r="C12" s="1">
        <v>789375450.55513823</v>
      </c>
      <c r="D12" s="1"/>
      <c r="E12" s="1"/>
      <c r="F12" s="1"/>
      <c r="G12" s="1"/>
      <c r="H12" s="1"/>
      <c r="I12" s="1"/>
      <c r="J12" s="1"/>
      <c r="L12" s="1"/>
      <c r="M12" s="1"/>
      <c r="O12" s="7"/>
      <c r="P12" s="7"/>
    </row>
    <row r="13" spans="1:16" s="6" customFormat="1" ht="17.25" customHeight="1" x14ac:dyDescent="0.2">
      <c r="A13" s="15">
        <v>9</v>
      </c>
      <c r="B13" s="9" t="s">
        <v>25</v>
      </c>
      <c r="C13" s="1">
        <v>1537154313.8200023</v>
      </c>
      <c r="D13" s="1"/>
      <c r="E13" s="1"/>
      <c r="F13" s="1"/>
      <c r="G13" s="1"/>
      <c r="H13" s="1"/>
      <c r="I13" s="1"/>
      <c r="J13" s="1"/>
      <c r="L13" s="1"/>
      <c r="M13" s="1"/>
      <c r="O13" s="7"/>
      <c r="P13" s="7"/>
    </row>
    <row r="14" spans="1:16" s="6" customFormat="1" ht="17.25" customHeight="1" x14ac:dyDescent="0.2">
      <c r="A14" s="10">
        <v>10</v>
      </c>
      <c r="B14" s="9" t="s">
        <v>24</v>
      </c>
      <c r="C14" s="1">
        <v>317349904.58000004</v>
      </c>
      <c r="D14" s="1"/>
      <c r="E14" s="1"/>
      <c r="F14" s="1"/>
      <c r="G14" s="1"/>
      <c r="H14" s="1"/>
      <c r="I14" s="1"/>
      <c r="J14" s="1"/>
      <c r="L14" s="1"/>
      <c r="M14" s="1"/>
      <c r="O14" s="7"/>
      <c r="P14" s="7"/>
    </row>
    <row r="15" spans="1:16" s="6" customFormat="1" ht="17.25" customHeight="1" x14ac:dyDescent="0.2">
      <c r="A15" s="10">
        <v>11</v>
      </c>
      <c r="B15" s="9" t="s">
        <v>23</v>
      </c>
      <c r="C15" s="1">
        <v>12246611286.524216</v>
      </c>
      <c r="D15" s="1"/>
      <c r="E15" s="1"/>
      <c r="F15" s="1"/>
      <c r="G15" s="1"/>
      <c r="H15" s="1"/>
      <c r="I15" s="1"/>
      <c r="J15" s="1"/>
      <c r="L15" s="1"/>
      <c r="M15" s="1"/>
      <c r="O15" s="7"/>
      <c r="P15" s="7"/>
    </row>
    <row r="16" spans="1:16" s="6" customFormat="1" ht="17.25" customHeight="1" x14ac:dyDescent="0.2">
      <c r="A16" s="10">
        <v>12</v>
      </c>
      <c r="B16" s="9" t="s">
        <v>22</v>
      </c>
      <c r="C16" s="1">
        <v>1363623139.3726079</v>
      </c>
      <c r="D16" s="1"/>
      <c r="E16" s="1"/>
      <c r="F16" s="1"/>
      <c r="G16" s="1"/>
      <c r="H16" s="1"/>
      <c r="I16" s="1"/>
      <c r="J16" s="1"/>
      <c r="L16" s="1"/>
      <c r="M16" s="1"/>
      <c r="O16" s="7"/>
      <c r="P16" s="7"/>
    </row>
    <row r="17" spans="1:16" s="6" customFormat="1" ht="17.25" customHeight="1" x14ac:dyDescent="0.2">
      <c r="A17" s="10">
        <v>13</v>
      </c>
      <c r="B17" s="9" t="s">
        <v>21</v>
      </c>
      <c r="C17" s="1">
        <v>2239597261.4900007</v>
      </c>
      <c r="D17" s="1"/>
      <c r="E17" s="1"/>
      <c r="F17" s="1"/>
      <c r="G17" s="1"/>
      <c r="H17" s="1"/>
      <c r="I17" s="1"/>
      <c r="J17" s="1"/>
      <c r="L17" s="1"/>
      <c r="M17" s="1"/>
      <c r="O17" s="7"/>
      <c r="P17" s="7"/>
    </row>
    <row r="18" spans="1:16" s="6" customFormat="1" ht="17.25" customHeight="1" x14ac:dyDescent="0.2">
      <c r="A18" s="10">
        <v>14</v>
      </c>
      <c r="B18" s="9" t="s">
        <v>20</v>
      </c>
      <c r="C18" s="1">
        <v>263422352.63999978</v>
      </c>
      <c r="D18" s="1"/>
      <c r="E18" s="1"/>
      <c r="F18" s="1"/>
      <c r="G18" s="1"/>
      <c r="H18" s="1"/>
      <c r="I18" s="1"/>
      <c r="J18" s="1"/>
      <c r="L18" s="1"/>
      <c r="M18" s="1"/>
      <c r="O18" s="7"/>
      <c r="P18" s="7"/>
    </row>
    <row r="19" spans="1:16" s="6" customFormat="1" ht="17.25" customHeight="1" x14ac:dyDescent="0.2">
      <c r="A19" s="10">
        <v>15</v>
      </c>
      <c r="B19" s="9" t="s">
        <v>19</v>
      </c>
      <c r="C19" s="1">
        <v>150119951.85999992</v>
      </c>
      <c r="D19" s="1"/>
      <c r="E19" s="1"/>
      <c r="F19" s="1"/>
      <c r="G19" s="1"/>
      <c r="H19" s="1"/>
      <c r="I19" s="1"/>
      <c r="J19" s="1"/>
      <c r="L19" s="1"/>
      <c r="M19" s="1"/>
      <c r="O19" s="7"/>
      <c r="P19" s="7"/>
    </row>
    <row r="20" spans="1:16" s="6" customFormat="1" ht="17.25" customHeight="1" x14ac:dyDescent="0.2">
      <c r="A20" s="10">
        <v>16</v>
      </c>
      <c r="B20" s="9" t="s">
        <v>18</v>
      </c>
      <c r="C20" s="1">
        <v>696672824.20999849</v>
      </c>
      <c r="D20" s="1"/>
      <c r="E20" s="1"/>
      <c r="F20" s="1"/>
      <c r="G20" s="1"/>
      <c r="H20" s="1"/>
      <c r="I20" s="1"/>
      <c r="J20" s="1"/>
      <c r="L20" s="8"/>
      <c r="M20" s="8"/>
      <c r="O20" s="7"/>
      <c r="P20" s="7"/>
    </row>
    <row r="21" spans="1:16" s="6" customFormat="1" ht="17.25" customHeight="1" x14ac:dyDescent="0.2">
      <c r="A21" s="10">
        <v>17</v>
      </c>
      <c r="B21" s="9" t="s">
        <v>17</v>
      </c>
      <c r="C21" s="1">
        <v>418855581.64999998</v>
      </c>
      <c r="D21" s="1"/>
      <c r="E21" s="1"/>
      <c r="F21" s="1"/>
      <c r="G21" s="1"/>
      <c r="H21" s="1"/>
      <c r="I21" s="1"/>
      <c r="J21" s="1"/>
      <c r="L21" s="8"/>
      <c r="M21" s="8"/>
      <c r="O21" s="7"/>
      <c r="P21" s="7"/>
    </row>
    <row r="22" spans="1:16" s="6" customFormat="1" ht="17.25" customHeight="1" x14ac:dyDescent="0.2">
      <c r="A22" s="10">
        <v>18</v>
      </c>
      <c r="B22" s="9" t="s">
        <v>16</v>
      </c>
      <c r="C22" s="1">
        <v>814189900.87490177</v>
      </c>
      <c r="D22" s="1"/>
      <c r="E22" s="1"/>
      <c r="F22" s="1"/>
      <c r="G22" s="1"/>
      <c r="H22" s="1"/>
      <c r="I22" s="1"/>
      <c r="J22" s="1"/>
      <c r="L22" s="8"/>
      <c r="M22" s="8"/>
      <c r="O22" s="7"/>
      <c r="P22" s="7"/>
    </row>
    <row r="23" spans="1:16" s="6" customFormat="1" ht="17.25" customHeight="1" x14ac:dyDescent="0.2">
      <c r="A23" s="10">
        <v>20</v>
      </c>
      <c r="B23" s="9" t="s">
        <v>15</v>
      </c>
      <c r="C23" s="1">
        <v>421845034.91000038</v>
      </c>
      <c r="D23" s="1"/>
      <c r="E23" s="1"/>
      <c r="F23" s="1"/>
      <c r="G23" s="1"/>
      <c r="H23" s="1"/>
      <c r="I23" s="1"/>
      <c r="J23" s="1"/>
      <c r="L23" s="8"/>
      <c r="M23" s="8"/>
      <c r="O23" s="7"/>
      <c r="P23" s="7"/>
    </row>
    <row r="24" spans="1:16" s="6" customFormat="1" ht="17.25" customHeight="1" x14ac:dyDescent="0.2">
      <c r="A24" s="10">
        <v>21</v>
      </c>
      <c r="B24" s="9" t="s">
        <v>14</v>
      </c>
      <c r="C24" s="1">
        <v>127590560.06370004</v>
      </c>
      <c r="D24" s="1"/>
      <c r="E24" s="1"/>
      <c r="F24" s="1"/>
      <c r="G24" s="1"/>
      <c r="H24" s="1"/>
      <c r="I24" s="1"/>
      <c r="J24" s="1"/>
      <c r="L24" s="1"/>
      <c r="M24" s="1"/>
      <c r="O24" s="7"/>
      <c r="P24" s="7"/>
    </row>
    <row r="25" spans="1:16" s="6" customFormat="1" ht="26.25" customHeight="1" x14ac:dyDescent="0.2">
      <c r="A25" s="13">
        <v>25</v>
      </c>
      <c r="B25" s="14" t="s">
        <v>13</v>
      </c>
      <c r="C25" s="11">
        <v>3023607892.7700009</v>
      </c>
      <c r="D25" s="1"/>
      <c r="E25" s="1"/>
      <c r="F25" s="1"/>
      <c r="G25" s="1"/>
      <c r="H25" s="1"/>
      <c r="I25" s="1"/>
      <c r="J25" s="1"/>
    </row>
    <row r="26" spans="1:16" s="6" customFormat="1" ht="17.25" customHeight="1" x14ac:dyDescent="0.2">
      <c r="A26" s="10">
        <v>27</v>
      </c>
      <c r="B26" s="9" t="s">
        <v>12</v>
      </c>
      <c r="C26" s="1">
        <v>49877094.600000046</v>
      </c>
      <c r="D26" s="1"/>
      <c r="E26" s="1"/>
      <c r="F26" s="1"/>
      <c r="G26" s="1"/>
      <c r="H26" s="1"/>
      <c r="I26" s="1"/>
      <c r="J26" s="1"/>
      <c r="L26" s="1"/>
      <c r="M26" s="1"/>
      <c r="O26" s="7"/>
      <c r="P26" s="7"/>
    </row>
    <row r="27" spans="1:16" s="6" customFormat="1" ht="17.25" customHeight="1" x14ac:dyDescent="0.2">
      <c r="A27" s="10">
        <v>31</v>
      </c>
      <c r="B27" s="9" t="s">
        <v>11</v>
      </c>
      <c r="C27" s="1">
        <v>41554836.400000006</v>
      </c>
      <c r="D27" s="1"/>
      <c r="E27" s="1"/>
      <c r="F27" s="1"/>
      <c r="G27" s="1"/>
      <c r="H27" s="1"/>
      <c r="I27" s="1"/>
      <c r="J27" s="1"/>
      <c r="L27" s="1"/>
      <c r="M27" s="1"/>
      <c r="O27" s="7"/>
      <c r="P27" s="7"/>
    </row>
    <row r="28" spans="1:16" s="6" customFormat="1" ht="17.25" customHeight="1" x14ac:dyDescent="0.2">
      <c r="A28" s="10">
        <v>37</v>
      </c>
      <c r="B28" s="9" t="s">
        <v>10</v>
      </c>
      <c r="C28" s="1">
        <v>5809098.5300000021</v>
      </c>
      <c r="D28" s="1"/>
      <c r="E28" s="1"/>
      <c r="F28" s="1"/>
      <c r="G28" s="1"/>
      <c r="H28" s="1"/>
      <c r="I28" s="1"/>
      <c r="J28" s="1"/>
      <c r="L28" s="1"/>
      <c r="M28" s="1"/>
      <c r="O28" s="7"/>
      <c r="P28" s="7"/>
    </row>
    <row r="29" spans="1:16" s="6" customFormat="1" ht="17.25" customHeight="1" x14ac:dyDescent="0.2">
      <c r="A29" s="10">
        <v>38</v>
      </c>
      <c r="B29" s="9" t="s">
        <v>9</v>
      </c>
      <c r="C29" s="1">
        <v>661760708.86000037</v>
      </c>
      <c r="D29" s="1"/>
      <c r="E29" s="1"/>
      <c r="F29" s="1"/>
      <c r="G29" s="1"/>
      <c r="H29" s="1"/>
      <c r="I29" s="1"/>
      <c r="J29" s="1"/>
      <c r="L29" s="1"/>
      <c r="M29" s="1"/>
      <c r="O29" s="7"/>
      <c r="P29" s="7"/>
    </row>
    <row r="30" spans="1:16" s="6" customFormat="1" ht="17.25" customHeight="1" x14ac:dyDescent="0.2">
      <c r="A30" s="10">
        <v>45</v>
      </c>
      <c r="B30" s="9" t="s">
        <v>8</v>
      </c>
      <c r="C30" s="1">
        <v>13364496.009999998</v>
      </c>
      <c r="D30" s="1"/>
      <c r="E30" s="1"/>
      <c r="F30" s="1"/>
      <c r="G30" s="1"/>
      <c r="H30" s="1"/>
      <c r="I30" s="1"/>
      <c r="J30" s="1"/>
      <c r="L30" s="1"/>
      <c r="M30" s="1"/>
      <c r="O30" s="7"/>
      <c r="P30" s="7"/>
    </row>
    <row r="31" spans="1:16" s="6" customFormat="1" ht="17.25" customHeight="1" x14ac:dyDescent="0.2">
      <c r="A31" s="10">
        <v>46</v>
      </c>
      <c r="B31" s="9" t="s">
        <v>7</v>
      </c>
      <c r="C31" s="1">
        <v>7762340.1799999988</v>
      </c>
      <c r="D31" s="1"/>
      <c r="E31" s="1"/>
      <c r="F31" s="1"/>
      <c r="G31" s="1"/>
      <c r="H31" s="1"/>
      <c r="I31" s="1"/>
      <c r="J31" s="1"/>
      <c r="L31" s="1"/>
      <c r="M31" s="1"/>
      <c r="O31" s="7"/>
      <c r="P31" s="7"/>
    </row>
    <row r="32" spans="1:16" s="6" customFormat="1" ht="17.25" customHeight="1" x14ac:dyDescent="0.2">
      <c r="A32" s="10">
        <v>47</v>
      </c>
      <c r="B32" s="9" t="s">
        <v>6</v>
      </c>
      <c r="C32" s="1">
        <v>120801539.76999998</v>
      </c>
      <c r="D32" s="1"/>
      <c r="E32" s="1"/>
      <c r="F32" s="1"/>
      <c r="G32" s="1"/>
      <c r="H32" s="1"/>
      <c r="I32" s="1"/>
      <c r="J32" s="1"/>
      <c r="L32" s="8"/>
      <c r="M32" s="8"/>
      <c r="O32" s="7"/>
      <c r="P32" s="7"/>
    </row>
    <row r="33" spans="1:16" s="6" customFormat="1" ht="17.25" customHeight="1" x14ac:dyDescent="0.2">
      <c r="A33" s="10">
        <v>48</v>
      </c>
      <c r="B33" s="9" t="s">
        <v>5</v>
      </c>
      <c r="C33" s="1">
        <v>679699386.6500001</v>
      </c>
      <c r="D33" s="1"/>
      <c r="E33" s="1"/>
      <c r="F33" s="1"/>
      <c r="G33" s="1"/>
      <c r="H33" s="1"/>
      <c r="I33" s="1"/>
      <c r="J33" s="1"/>
      <c r="L33" s="8"/>
      <c r="M33" s="8"/>
      <c r="O33" s="7"/>
      <c r="P33" s="7"/>
    </row>
    <row r="34" spans="1:16" s="6" customFormat="1" ht="17.25" customHeight="1" x14ac:dyDescent="0.2">
      <c r="A34" s="10">
        <v>50</v>
      </c>
      <c r="B34" s="9" t="s">
        <v>4</v>
      </c>
      <c r="C34" s="1">
        <v>38781141709.749992</v>
      </c>
      <c r="D34" s="1"/>
      <c r="E34" s="1"/>
      <c r="F34" s="1"/>
      <c r="G34" s="1"/>
      <c r="H34" s="1"/>
      <c r="I34" s="1"/>
      <c r="J34" s="1"/>
      <c r="L34" s="8"/>
      <c r="M34" s="8"/>
      <c r="O34" s="7"/>
      <c r="P34" s="7"/>
    </row>
    <row r="35" spans="1:16" s="6" customFormat="1" ht="24" customHeight="1" x14ac:dyDescent="0.2">
      <c r="A35" s="13">
        <v>51</v>
      </c>
      <c r="B35" s="12" t="s">
        <v>3</v>
      </c>
      <c r="C35" s="11">
        <v>3724368576.3000007</v>
      </c>
      <c r="D35" s="1"/>
      <c r="E35" s="1"/>
      <c r="F35" s="1"/>
      <c r="G35" s="1"/>
      <c r="H35" s="1"/>
      <c r="I35" s="1"/>
      <c r="J35" s="1"/>
    </row>
    <row r="36" spans="1:16" s="6" customFormat="1" ht="17.25" customHeight="1" x14ac:dyDescent="0.2">
      <c r="A36" s="10">
        <v>52</v>
      </c>
      <c r="B36" s="9" t="s">
        <v>2</v>
      </c>
      <c r="C36" s="1">
        <v>7322631164</v>
      </c>
      <c r="D36" s="1"/>
      <c r="E36" s="1"/>
      <c r="F36" s="1"/>
      <c r="G36" s="1"/>
      <c r="H36" s="1"/>
      <c r="I36" s="1"/>
      <c r="J36" s="1"/>
      <c r="L36" s="8"/>
      <c r="M36" s="8"/>
      <c r="O36" s="7"/>
      <c r="P36" s="7"/>
    </row>
    <row r="37" spans="1:16" ht="17.25" customHeight="1" thickBot="1" x14ac:dyDescent="0.3">
      <c r="A37" s="5">
        <v>53</v>
      </c>
      <c r="B37" s="4" t="s">
        <v>1</v>
      </c>
      <c r="C37" s="3">
        <v>10745210558</v>
      </c>
      <c r="D37" s="1"/>
      <c r="E37" s="1"/>
      <c r="F37" s="1"/>
      <c r="G37" s="1"/>
      <c r="H37" s="1"/>
      <c r="I37" s="1"/>
      <c r="J37" s="1"/>
    </row>
    <row r="38" spans="1:16" ht="24.75" customHeight="1" x14ac:dyDescent="0.25">
      <c r="A38" s="50" t="s">
        <v>0</v>
      </c>
      <c r="B38" s="51"/>
      <c r="C38" s="51"/>
      <c r="F38" s="2"/>
    </row>
    <row r="39" spans="1:16" x14ac:dyDescent="0.25">
      <c r="F39" s="2"/>
    </row>
    <row r="40" spans="1:16" x14ac:dyDescent="0.25">
      <c r="D40" s="2"/>
      <c r="E40" s="2"/>
      <c r="F40" s="2"/>
    </row>
    <row r="41" spans="1:16" x14ac:dyDescent="0.25">
      <c r="C41" s="1"/>
    </row>
    <row r="42" spans="1:16" x14ac:dyDescent="0.25">
      <c r="C42" s="1"/>
    </row>
    <row r="43" spans="1:16" x14ac:dyDescent="0.25">
      <c r="C43" s="1"/>
    </row>
  </sheetData>
  <mergeCells count="4">
    <mergeCell ref="A4:C4"/>
    <mergeCell ref="A1:B1"/>
    <mergeCell ref="A3:C3"/>
    <mergeCell ref="A38:C38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144"/>
  <sheetViews>
    <sheetView showGridLines="0" topLeftCell="A13" workbookViewId="0">
      <selection sqref="A1:C1"/>
    </sheetView>
  </sheetViews>
  <sheetFormatPr baseColWidth="10" defaultRowHeight="15" x14ac:dyDescent="0.25"/>
  <cols>
    <col min="1" max="1" width="5" customWidth="1"/>
    <col min="2" max="2" width="4.140625" customWidth="1"/>
    <col min="3" max="3" width="68.5703125" bestFit="1" customWidth="1"/>
    <col min="4" max="4" width="24.140625" bestFit="1" customWidth="1"/>
    <col min="5" max="5" width="16.42578125" bestFit="1" customWidth="1"/>
    <col min="6" max="6" width="15.140625" bestFit="1" customWidth="1"/>
  </cols>
  <sheetData>
    <row r="1" spans="1:8" s="25" customFormat="1" ht="54" customHeight="1" x14ac:dyDescent="0.2">
      <c r="A1" s="48" t="s">
        <v>38</v>
      </c>
      <c r="B1" s="48"/>
      <c r="C1" s="48"/>
      <c r="D1" s="28" t="s">
        <v>37</v>
      </c>
      <c r="E1" s="27"/>
    </row>
    <row r="2" spans="1:8" s="25" customFormat="1" ht="12" customHeight="1" x14ac:dyDescent="0.25">
      <c r="A2" s="26"/>
      <c r="B2" s="26"/>
      <c r="C2" s="26"/>
      <c r="D2" s="26"/>
      <c r="E2" s="26"/>
      <c r="F2" s="45"/>
    </row>
    <row r="3" spans="1:8" s="22" customFormat="1" ht="36.75" customHeight="1" x14ac:dyDescent="0.3">
      <c r="A3" s="49" t="s">
        <v>36</v>
      </c>
      <c r="B3" s="49"/>
      <c r="C3" s="49"/>
      <c r="D3" s="49"/>
      <c r="E3" s="24"/>
      <c r="F3" s="24"/>
      <c r="G3" s="24"/>
      <c r="H3" s="23"/>
    </row>
    <row r="4" spans="1:8" s="19" customFormat="1" ht="70.5" customHeight="1" x14ac:dyDescent="0.2">
      <c r="A4" s="52" t="s">
        <v>176</v>
      </c>
      <c r="B4" s="52"/>
      <c r="C4" s="52"/>
      <c r="D4" s="52"/>
    </row>
    <row r="5" spans="1:8" s="19" customFormat="1" ht="13.5" x14ac:dyDescent="0.25">
      <c r="A5" s="44" t="s">
        <v>175</v>
      </c>
      <c r="B5" s="44"/>
      <c r="C5" s="44"/>
      <c r="D5" s="43" t="s">
        <v>33</v>
      </c>
    </row>
    <row r="6" spans="1:8" s="19" customFormat="1" ht="13.5" x14ac:dyDescent="0.2">
      <c r="A6" s="42" t="s">
        <v>32</v>
      </c>
      <c r="B6" s="42"/>
      <c r="C6" s="42"/>
      <c r="D6" s="41">
        <f>SUM(D7,D92)</f>
        <v>94595361613.104004</v>
      </c>
      <c r="E6" s="41"/>
      <c r="F6" s="29"/>
    </row>
    <row r="7" spans="1:8" s="16" customFormat="1" ht="13.5" customHeight="1" x14ac:dyDescent="0.25">
      <c r="A7" s="40" t="s">
        <v>174</v>
      </c>
      <c r="B7" s="40"/>
      <c r="C7" s="40"/>
      <c r="D7" s="39">
        <v>74406373706.745178</v>
      </c>
      <c r="E7" s="29"/>
      <c r="F7" s="29"/>
    </row>
    <row r="8" spans="1:8" s="6" customFormat="1" ht="13.5" customHeight="1" x14ac:dyDescent="0.2">
      <c r="A8" s="34"/>
      <c r="B8" s="38" t="s">
        <v>173</v>
      </c>
      <c r="C8" s="38"/>
      <c r="D8" s="37">
        <v>16101230786.292322</v>
      </c>
      <c r="E8" s="29"/>
      <c r="F8" s="29"/>
    </row>
    <row r="9" spans="1:8" s="6" customFormat="1" ht="13.5" customHeight="1" x14ac:dyDescent="0.2">
      <c r="A9" s="34"/>
      <c r="B9" s="34"/>
      <c r="C9" s="34" t="s">
        <v>172</v>
      </c>
      <c r="D9" s="33">
        <v>1432503441.5855014</v>
      </c>
      <c r="E9" s="29"/>
      <c r="F9" s="29"/>
    </row>
    <row r="10" spans="1:8" s="6" customFormat="1" ht="13.5" customHeight="1" x14ac:dyDescent="0.2">
      <c r="A10" s="34"/>
      <c r="B10" s="34"/>
      <c r="C10" s="34" t="s">
        <v>171</v>
      </c>
      <c r="D10" s="33">
        <v>5879976865.5687752</v>
      </c>
      <c r="E10" s="29"/>
      <c r="F10" s="29"/>
    </row>
    <row r="11" spans="1:8" s="6" customFormat="1" ht="13.5" customHeight="1" x14ac:dyDescent="0.2">
      <c r="A11" s="34"/>
      <c r="B11" s="34"/>
      <c r="C11" s="34" t="s">
        <v>170</v>
      </c>
      <c r="D11" s="33">
        <v>2047251607.0655324</v>
      </c>
      <c r="E11" s="29"/>
      <c r="F11" s="29"/>
    </row>
    <row r="12" spans="1:8" s="6" customFormat="1" ht="13.5" customHeight="1" x14ac:dyDescent="0.2">
      <c r="A12" s="34"/>
      <c r="B12" s="34"/>
      <c r="C12" s="34" t="s">
        <v>169</v>
      </c>
      <c r="D12" s="33">
        <v>56497899.630000003</v>
      </c>
      <c r="E12" s="29"/>
      <c r="F12" s="29"/>
    </row>
    <row r="13" spans="1:8" s="6" customFormat="1" ht="13.5" customHeight="1" x14ac:dyDescent="0.2">
      <c r="A13" s="34"/>
      <c r="B13" s="34"/>
      <c r="C13" s="34" t="s">
        <v>168</v>
      </c>
      <c r="D13" s="33">
        <v>2467052615.5521574</v>
      </c>
      <c r="E13" s="29"/>
      <c r="F13" s="29"/>
    </row>
    <row r="14" spans="1:8" s="6" customFormat="1" ht="13.5" customHeight="1" x14ac:dyDescent="0.2">
      <c r="A14" s="34"/>
      <c r="B14" s="34"/>
      <c r="C14" s="34" t="s">
        <v>167</v>
      </c>
      <c r="D14" s="33">
        <v>1530546328.8233678</v>
      </c>
      <c r="E14" s="29"/>
      <c r="F14" s="29"/>
    </row>
    <row r="15" spans="1:8" s="6" customFormat="1" ht="13.5" customHeight="1" x14ac:dyDescent="0.2">
      <c r="A15" s="34"/>
      <c r="B15" s="34"/>
      <c r="C15" s="34" t="s">
        <v>166</v>
      </c>
      <c r="D15" s="33">
        <v>702241982.80000007</v>
      </c>
      <c r="E15" s="29"/>
      <c r="F15" s="29"/>
    </row>
    <row r="16" spans="1:8" s="6" customFormat="1" ht="13.5" customHeight="1" x14ac:dyDescent="0.2">
      <c r="A16" s="34"/>
      <c r="B16" s="34"/>
      <c r="C16" s="34" t="s">
        <v>165</v>
      </c>
      <c r="D16" s="33">
        <v>1739244000.8869896</v>
      </c>
      <c r="E16" s="29"/>
      <c r="F16" s="29"/>
    </row>
    <row r="17" spans="1:6" s="6" customFormat="1" ht="13.5" customHeight="1" x14ac:dyDescent="0.2">
      <c r="A17" s="34"/>
      <c r="B17" s="34"/>
      <c r="C17" s="34" t="s">
        <v>164</v>
      </c>
      <c r="D17" s="33">
        <v>245916044.37999991</v>
      </c>
      <c r="E17" s="29"/>
      <c r="F17" s="29"/>
    </row>
    <row r="18" spans="1:6" s="6" customFormat="1" ht="13.5" customHeight="1" x14ac:dyDescent="0.2">
      <c r="A18" s="34"/>
      <c r="B18" s="38" t="s">
        <v>163</v>
      </c>
      <c r="C18" s="38"/>
      <c r="D18" s="37">
        <v>10443479195.866459</v>
      </c>
      <c r="E18" s="29"/>
      <c r="F18" s="29"/>
    </row>
    <row r="19" spans="1:6" s="6" customFormat="1" ht="13.5" customHeight="1" x14ac:dyDescent="0.2">
      <c r="A19" s="34"/>
      <c r="B19" s="34"/>
      <c r="C19" s="34" t="s">
        <v>162</v>
      </c>
      <c r="D19" s="33">
        <v>2096532658.3885822</v>
      </c>
      <c r="E19" s="29"/>
      <c r="F19" s="29"/>
    </row>
    <row r="20" spans="1:6" s="6" customFormat="1" ht="13.5" customHeight="1" x14ac:dyDescent="0.2">
      <c r="A20" s="34"/>
      <c r="B20" s="34"/>
      <c r="C20" s="34" t="s">
        <v>161</v>
      </c>
      <c r="D20" s="33">
        <v>93071853.120000005</v>
      </c>
      <c r="E20" s="29"/>
      <c r="F20" s="29"/>
    </row>
    <row r="21" spans="1:6" s="6" customFormat="1" ht="13.5" customHeight="1" x14ac:dyDescent="0.2">
      <c r="A21" s="34"/>
      <c r="B21" s="34"/>
      <c r="C21" s="34" t="s">
        <v>160</v>
      </c>
      <c r="D21" s="33">
        <v>133179</v>
      </c>
      <c r="E21" s="29"/>
      <c r="F21" s="29"/>
    </row>
    <row r="22" spans="1:6" s="6" customFormat="1" ht="13.5" customHeight="1" x14ac:dyDescent="0.2">
      <c r="A22" s="34"/>
      <c r="B22" s="34"/>
      <c r="C22" s="34" t="s">
        <v>159</v>
      </c>
      <c r="D22" s="33">
        <v>13159978.66</v>
      </c>
      <c r="E22" s="29"/>
      <c r="F22" s="29"/>
    </row>
    <row r="23" spans="1:6" s="6" customFormat="1" ht="13.5" customHeight="1" x14ac:dyDescent="0.2">
      <c r="A23" s="34"/>
      <c r="B23" s="34"/>
      <c r="C23" s="34" t="s">
        <v>40</v>
      </c>
      <c r="D23" s="33">
        <v>3834503814.9942636</v>
      </c>
      <c r="E23" s="29"/>
      <c r="F23" s="29"/>
    </row>
    <row r="24" spans="1:6" s="6" customFormat="1" ht="13.5" customHeight="1" x14ac:dyDescent="0.2">
      <c r="A24" s="34"/>
      <c r="B24" s="34"/>
      <c r="C24" s="34" t="s">
        <v>158</v>
      </c>
      <c r="D24" s="33">
        <v>4004482055.5236125</v>
      </c>
      <c r="E24" s="29"/>
      <c r="F24" s="29"/>
    </row>
    <row r="25" spans="1:6" s="6" customFormat="1" ht="13.5" customHeight="1" x14ac:dyDescent="0.2">
      <c r="A25" s="34"/>
      <c r="B25" s="34"/>
      <c r="C25" s="34" t="s">
        <v>157</v>
      </c>
      <c r="D25" s="33">
        <v>401595656.17999995</v>
      </c>
      <c r="E25" s="29"/>
      <c r="F25" s="29"/>
    </row>
    <row r="26" spans="1:6" s="6" customFormat="1" ht="13.5" customHeight="1" x14ac:dyDescent="0.2">
      <c r="A26" s="34"/>
      <c r="B26" s="38" t="s">
        <v>156</v>
      </c>
      <c r="C26" s="38"/>
      <c r="D26" s="37">
        <v>13474799771.95067</v>
      </c>
      <c r="E26" s="29"/>
      <c r="F26" s="29"/>
    </row>
    <row r="27" spans="1:6" s="6" customFormat="1" ht="13.5" customHeight="1" x14ac:dyDescent="0.2">
      <c r="A27" s="34"/>
      <c r="B27" s="34"/>
      <c r="C27" s="34" t="s">
        <v>155</v>
      </c>
      <c r="D27" s="33">
        <v>566133716.46999991</v>
      </c>
      <c r="E27" s="29"/>
      <c r="F27" s="29"/>
    </row>
    <row r="28" spans="1:6" s="6" customFormat="1" ht="13.5" customHeight="1" x14ac:dyDescent="0.2">
      <c r="A28" s="34"/>
      <c r="B28" s="34"/>
      <c r="C28" s="34" t="s">
        <v>154</v>
      </c>
      <c r="D28" s="33">
        <v>9936412629.3514347</v>
      </c>
      <c r="E28" s="29"/>
      <c r="F28" s="29"/>
    </row>
    <row r="29" spans="1:6" s="6" customFormat="1" ht="13.5" customHeight="1" x14ac:dyDescent="0.2">
      <c r="A29" s="34"/>
      <c r="B29" s="34"/>
      <c r="C29" s="34" t="s">
        <v>153</v>
      </c>
      <c r="D29" s="33">
        <v>133917.84000000003</v>
      </c>
      <c r="E29" s="29"/>
      <c r="F29" s="29"/>
    </row>
    <row r="30" spans="1:6" s="6" customFormat="1" ht="13.5" customHeight="1" x14ac:dyDescent="0.2">
      <c r="A30" s="34"/>
      <c r="B30" s="34"/>
      <c r="C30" s="34" t="s">
        <v>152</v>
      </c>
      <c r="D30" s="33">
        <v>15437033.09</v>
      </c>
      <c r="E30" s="29"/>
      <c r="F30" s="29"/>
    </row>
    <row r="31" spans="1:6" s="6" customFormat="1" ht="13.5" customHeight="1" x14ac:dyDescent="0.2">
      <c r="A31" s="34"/>
      <c r="B31" s="34"/>
      <c r="C31" s="34" t="s">
        <v>151</v>
      </c>
      <c r="D31" s="33">
        <v>3474632.3200000003</v>
      </c>
      <c r="E31" s="29"/>
      <c r="F31" s="29"/>
    </row>
    <row r="32" spans="1:6" s="6" customFormat="1" ht="13.5" customHeight="1" x14ac:dyDescent="0.2">
      <c r="A32" s="34"/>
      <c r="B32" s="34"/>
      <c r="C32" s="34" t="s">
        <v>150</v>
      </c>
      <c r="D32" s="33">
        <v>84790490.339999855</v>
      </c>
      <c r="E32" s="29"/>
      <c r="F32" s="29"/>
    </row>
    <row r="33" spans="1:6" s="6" customFormat="1" ht="13.5" customHeight="1" x14ac:dyDescent="0.2">
      <c r="A33" s="34"/>
      <c r="B33" s="34"/>
      <c r="C33" s="34" t="s">
        <v>149</v>
      </c>
      <c r="D33" s="33">
        <v>713051535.80919623</v>
      </c>
      <c r="E33" s="29"/>
      <c r="F33" s="29"/>
    </row>
    <row r="34" spans="1:6" s="6" customFormat="1" ht="13.5" customHeight="1" x14ac:dyDescent="0.2">
      <c r="A34" s="34"/>
      <c r="B34" s="34"/>
      <c r="C34" s="34" t="s">
        <v>148</v>
      </c>
      <c r="D34" s="33">
        <v>54068557.039999768</v>
      </c>
      <c r="E34" s="29"/>
      <c r="F34" s="29"/>
    </row>
    <row r="35" spans="1:6" s="6" customFormat="1" ht="13.5" customHeight="1" x14ac:dyDescent="0.2">
      <c r="A35" s="34"/>
      <c r="B35" s="34"/>
      <c r="C35" s="34" t="s">
        <v>147</v>
      </c>
      <c r="D35" s="33">
        <v>1227707240.190001</v>
      </c>
      <c r="E35" s="29"/>
      <c r="F35" s="29"/>
    </row>
    <row r="36" spans="1:6" s="6" customFormat="1" ht="13.5" customHeight="1" x14ac:dyDescent="0.2">
      <c r="A36" s="34"/>
      <c r="B36" s="34"/>
      <c r="C36" s="34" t="s">
        <v>146</v>
      </c>
      <c r="D36" s="33">
        <v>873590019.50004065</v>
      </c>
      <c r="E36" s="29"/>
      <c r="F36" s="29"/>
    </row>
    <row r="37" spans="1:6" s="6" customFormat="1" ht="13.5" customHeight="1" x14ac:dyDescent="0.2">
      <c r="A37" s="34"/>
      <c r="B37" s="38" t="s">
        <v>145</v>
      </c>
      <c r="C37" s="38"/>
      <c r="D37" s="37">
        <v>34386863952.635735</v>
      </c>
      <c r="E37" s="29"/>
      <c r="F37" s="29"/>
    </row>
    <row r="38" spans="1:6" s="6" customFormat="1" ht="13.5" customHeight="1" x14ac:dyDescent="0.2">
      <c r="A38" s="34"/>
      <c r="B38" s="34"/>
      <c r="C38" s="34" t="s">
        <v>144</v>
      </c>
      <c r="D38" s="33">
        <v>71.7</v>
      </c>
      <c r="E38" s="29"/>
      <c r="F38" s="29"/>
    </row>
    <row r="39" spans="1:6" s="6" customFormat="1" ht="13.5" customHeight="1" x14ac:dyDescent="0.2">
      <c r="A39" s="34"/>
      <c r="B39" s="34"/>
      <c r="C39" s="34" t="s">
        <v>143</v>
      </c>
      <c r="D39" s="33">
        <v>8898919.1999999993</v>
      </c>
      <c r="E39" s="29"/>
      <c r="F39" s="29"/>
    </row>
    <row r="40" spans="1:6" s="6" customFormat="1" ht="13.5" customHeight="1" x14ac:dyDescent="0.2">
      <c r="A40" s="34"/>
      <c r="B40" s="34"/>
      <c r="C40" s="34" t="s">
        <v>142</v>
      </c>
      <c r="D40" s="33">
        <v>952340324.50000012</v>
      </c>
      <c r="E40" s="29"/>
      <c r="F40" s="29"/>
    </row>
    <row r="41" spans="1:6" s="6" customFormat="1" ht="13.5" customHeight="1" x14ac:dyDescent="0.2">
      <c r="A41" s="34"/>
      <c r="B41" s="34"/>
      <c r="C41" s="34" t="s">
        <v>141</v>
      </c>
      <c r="D41" s="33">
        <v>1437453718.3000011</v>
      </c>
      <c r="E41" s="29"/>
      <c r="F41" s="29"/>
    </row>
    <row r="42" spans="1:6" s="6" customFormat="1" ht="13.5" customHeight="1" x14ac:dyDescent="0.2">
      <c r="A42" s="34"/>
      <c r="B42" s="34"/>
      <c r="C42" s="34" t="s">
        <v>140</v>
      </c>
      <c r="D42" s="33">
        <v>1129679.95</v>
      </c>
      <c r="E42" s="29"/>
      <c r="F42" s="29"/>
    </row>
    <row r="43" spans="1:6" s="6" customFormat="1" ht="13.5" customHeight="1" x14ac:dyDescent="0.2">
      <c r="A43" s="34"/>
      <c r="B43" s="34"/>
      <c r="C43" s="34" t="s">
        <v>139</v>
      </c>
      <c r="D43" s="33">
        <v>200044196.93000004</v>
      </c>
      <c r="E43" s="29"/>
      <c r="F43" s="29"/>
    </row>
    <row r="44" spans="1:6" s="6" customFormat="1" ht="13.5" customHeight="1" x14ac:dyDescent="0.2">
      <c r="A44" s="34"/>
      <c r="B44" s="34"/>
      <c r="C44" s="34" t="s">
        <v>138</v>
      </c>
      <c r="D44" s="33">
        <v>104715082.9512798</v>
      </c>
      <c r="E44" s="29"/>
      <c r="F44" s="29"/>
    </row>
    <row r="45" spans="1:6" s="6" customFormat="1" ht="13.5" customHeight="1" x14ac:dyDescent="0.2">
      <c r="A45" s="34"/>
      <c r="B45" s="34"/>
      <c r="C45" s="34" t="s">
        <v>137</v>
      </c>
      <c r="D45" s="33">
        <v>359629433.75000012</v>
      </c>
      <c r="E45" s="29"/>
      <c r="F45" s="29"/>
    </row>
    <row r="46" spans="1:6" s="6" customFormat="1" ht="13.5" customHeight="1" x14ac:dyDescent="0.2">
      <c r="A46" s="34"/>
      <c r="B46" s="34"/>
      <c r="C46" s="34" t="s">
        <v>136</v>
      </c>
      <c r="D46" s="33">
        <v>39180535.947927304</v>
      </c>
      <c r="E46" s="29"/>
      <c r="F46" s="29"/>
    </row>
    <row r="47" spans="1:6" s="6" customFormat="1" ht="13.5" customHeight="1" x14ac:dyDescent="0.2">
      <c r="A47" s="34"/>
      <c r="B47" s="34"/>
      <c r="C47" s="34" t="s">
        <v>135</v>
      </c>
      <c r="D47" s="33">
        <v>5689188.5700000003</v>
      </c>
      <c r="E47" s="29"/>
      <c r="F47" s="29"/>
    </row>
    <row r="48" spans="1:6" s="6" customFormat="1" ht="13.5" customHeight="1" x14ac:dyDescent="0.2">
      <c r="A48" s="34"/>
      <c r="B48" s="34"/>
      <c r="C48" s="34" t="s">
        <v>134</v>
      </c>
      <c r="D48" s="33">
        <v>106201279.58999999</v>
      </c>
      <c r="E48" s="29"/>
      <c r="F48" s="29"/>
    </row>
    <row r="49" spans="1:6" s="6" customFormat="1" ht="13.5" customHeight="1" x14ac:dyDescent="0.2">
      <c r="A49" s="34"/>
      <c r="B49" s="34"/>
      <c r="C49" s="34" t="s">
        <v>133</v>
      </c>
      <c r="D49" s="33">
        <v>6475016709.0324965</v>
      </c>
      <c r="E49" s="29"/>
      <c r="F49" s="29"/>
    </row>
    <row r="50" spans="1:6" s="6" customFormat="1" ht="13.5" customHeight="1" x14ac:dyDescent="0.2">
      <c r="A50" s="36"/>
      <c r="B50" s="36"/>
      <c r="C50" s="36" t="s">
        <v>132</v>
      </c>
      <c r="D50" s="35">
        <v>4848725.8499999996</v>
      </c>
      <c r="E50" s="29"/>
      <c r="F50" s="29"/>
    </row>
    <row r="51" spans="1:6" s="6" customFormat="1" ht="13.5" customHeight="1" x14ac:dyDescent="0.2">
      <c r="A51" s="34"/>
      <c r="B51" s="34"/>
      <c r="C51" s="34" t="s">
        <v>131</v>
      </c>
      <c r="D51" s="33">
        <v>41667859.457749955</v>
      </c>
      <c r="E51" s="29"/>
      <c r="F51" s="29"/>
    </row>
    <row r="52" spans="1:6" s="6" customFormat="1" ht="13.5" customHeight="1" x14ac:dyDescent="0.2">
      <c r="A52" s="34"/>
      <c r="B52" s="34"/>
      <c r="C52" s="34" t="s">
        <v>130</v>
      </c>
      <c r="D52" s="33">
        <v>42943721.252544306</v>
      </c>
      <c r="E52" s="29"/>
      <c r="F52" s="29"/>
    </row>
    <row r="53" spans="1:6" s="6" customFormat="1" ht="13.5" customHeight="1" x14ac:dyDescent="0.2">
      <c r="A53" s="34"/>
      <c r="B53" s="34"/>
      <c r="C53" s="34" t="s">
        <v>129</v>
      </c>
      <c r="D53" s="33">
        <v>962262987.90000021</v>
      </c>
      <c r="E53" s="29"/>
      <c r="F53" s="29"/>
    </row>
    <row r="54" spans="1:6" s="6" customFormat="1" ht="13.5" customHeight="1" x14ac:dyDescent="0.2">
      <c r="A54" s="34"/>
      <c r="B54" s="34"/>
      <c r="C54" s="34" t="s">
        <v>128</v>
      </c>
      <c r="D54" s="33">
        <v>213230769.78999999</v>
      </c>
      <c r="E54" s="29"/>
      <c r="F54" s="29"/>
    </row>
    <row r="55" spans="1:6" s="6" customFormat="1" ht="13.5" customHeight="1" x14ac:dyDescent="0.2">
      <c r="A55" s="34"/>
      <c r="B55" s="34"/>
      <c r="C55" s="34" t="s">
        <v>127</v>
      </c>
      <c r="D55" s="33">
        <v>292467.44999999995</v>
      </c>
      <c r="E55" s="29"/>
      <c r="F55" s="29"/>
    </row>
    <row r="56" spans="1:6" s="6" customFormat="1" ht="13.5" customHeight="1" x14ac:dyDescent="0.2">
      <c r="A56" s="34"/>
      <c r="B56" s="34"/>
      <c r="C56" s="34" t="s">
        <v>126</v>
      </c>
      <c r="D56" s="33">
        <v>11887884.061946243</v>
      </c>
      <c r="E56" s="29"/>
      <c r="F56" s="29"/>
    </row>
    <row r="57" spans="1:6" s="6" customFormat="1" ht="13.5" customHeight="1" x14ac:dyDescent="0.2">
      <c r="A57" s="34"/>
      <c r="B57" s="34"/>
      <c r="C57" s="34" t="s">
        <v>125</v>
      </c>
      <c r="D57" s="33">
        <v>167691575.76669994</v>
      </c>
      <c r="E57" s="29"/>
      <c r="F57" s="29"/>
    </row>
    <row r="58" spans="1:6" s="6" customFormat="1" ht="13.5" customHeight="1" x14ac:dyDescent="0.2">
      <c r="A58" s="34"/>
      <c r="B58" s="34"/>
      <c r="C58" s="34" t="s">
        <v>124</v>
      </c>
      <c r="D58" s="33">
        <v>26719967.54635524</v>
      </c>
      <c r="E58" s="29"/>
      <c r="F58" s="29"/>
    </row>
    <row r="59" spans="1:6" s="6" customFormat="1" ht="13.5" customHeight="1" x14ac:dyDescent="0.2">
      <c r="A59" s="34"/>
      <c r="B59" s="34"/>
      <c r="C59" s="34" t="s">
        <v>123</v>
      </c>
      <c r="D59" s="33">
        <v>4124592.55</v>
      </c>
      <c r="E59" s="29"/>
      <c r="F59" s="29"/>
    </row>
    <row r="60" spans="1:6" s="6" customFormat="1" ht="13.5" customHeight="1" x14ac:dyDescent="0.2">
      <c r="A60" s="34"/>
      <c r="B60" s="34"/>
      <c r="C60" s="34" t="s">
        <v>122</v>
      </c>
      <c r="D60" s="33">
        <v>168927.8</v>
      </c>
      <c r="E60" s="29"/>
      <c r="F60" s="29"/>
    </row>
    <row r="61" spans="1:6" s="6" customFormat="1" ht="13.5" customHeight="1" x14ac:dyDescent="0.2">
      <c r="A61" s="34"/>
      <c r="B61" s="34"/>
      <c r="C61" s="34" t="s">
        <v>121</v>
      </c>
      <c r="D61" s="33">
        <v>140212.70000000001</v>
      </c>
      <c r="E61" s="29"/>
      <c r="F61" s="29"/>
    </row>
    <row r="62" spans="1:6" s="6" customFormat="1" ht="13.5" customHeight="1" x14ac:dyDescent="0.2">
      <c r="A62" s="34"/>
      <c r="B62" s="34"/>
      <c r="C62" s="34" t="s">
        <v>120</v>
      </c>
      <c r="D62" s="33">
        <v>367945164.19999999</v>
      </c>
      <c r="E62" s="29"/>
      <c r="F62" s="29"/>
    </row>
    <row r="63" spans="1:6" s="6" customFormat="1" ht="13.5" customHeight="1" x14ac:dyDescent="0.2">
      <c r="A63" s="34"/>
      <c r="B63" s="34"/>
      <c r="C63" s="34" t="s">
        <v>119</v>
      </c>
      <c r="D63" s="33">
        <v>66469061.699999996</v>
      </c>
      <c r="E63" s="29"/>
      <c r="F63" s="29"/>
    </row>
    <row r="64" spans="1:6" s="6" customFormat="1" ht="13.5" customHeight="1" x14ac:dyDescent="0.2">
      <c r="A64" s="34"/>
      <c r="B64" s="34"/>
      <c r="C64" s="34" t="s">
        <v>118</v>
      </c>
      <c r="D64" s="33">
        <v>601311176.08999991</v>
      </c>
      <c r="E64" s="29"/>
      <c r="F64" s="29"/>
    </row>
    <row r="65" spans="1:6" s="6" customFormat="1" ht="13.5" customHeight="1" x14ac:dyDescent="0.2">
      <c r="A65" s="34"/>
      <c r="B65" s="34"/>
      <c r="C65" s="34" t="s">
        <v>48</v>
      </c>
      <c r="D65" s="33">
        <v>67919071.170000002</v>
      </c>
      <c r="E65" s="29"/>
      <c r="F65" s="29"/>
    </row>
    <row r="66" spans="1:6" s="6" customFormat="1" ht="13.5" customHeight="1" x14ac:dyDescent="0.2">
      <c r="A66" s="34"/>
      <c r="B66" s="34"/>
      <c r="C66" s="34" t="s">
        <v>117</v>
      </c>
      <c r="D66" s="33">
        <v>1937220.78</v>
      </c>
      <c r="E66" s="29"/>
      <c r="F66" s="29"/>
    </row>
    <row r="67" spans="1:6" s="6" customFormat="1" ht="13.5" customHeight="1" x14ac:dyDescent="0.2">
      <c r="A67" s="34"/>
      <c r="B67" s="34"/>
      <c r="C67" s="34" t="s">
        <v>116</v>
      </c>
      <c r="D67" s="33">
        <v>2040862264.5193923</v>
      </c>
      <c r="E67" s="29"/>
      <c r="F67" s="29"/>
    </row>
    <row r="68" spans="1:6" s="6" customFormat="1" ht="13.5" customHeight="1" x14ac:dyDescent="0.2">
      <c r="A68" s="34"/>
      <c r="B68" s="34"/>
      <c r="C68" s="34" t="s">
        <v>115</v>
      </c>
      <c r="D68" s="33">
        <v>27543525.71722234</v>
      </c>
      <c r="E68" s="29"/>
      <c r="F68" s="29"/>
    </row>
    <row r="69" spans="1:6" s="6" customFormat="1" ht="13.5" customHeight="1" x14ac:dyDescent="0.2">
      <c r="A69" s="34"/>
      <c r="B69" s="34"/>
      <c r="C69" s="34" t="s">
        <v>114</v>
      </c>
      <c r="D69" s="33">
        <v>581431.83000000007</v>
      </c>
      <c r="E69" s="29"/>
      <c r="F69" s="29"/>
    </row>
    <row r="70" spans="1:6" s="6" customFormat="1" ht="13.5" customHeight="1" x14ac:dyDescent="0.2">
      <c r="A70" s="34"/>
      <c r="B70" s="34"/>
      <c r="C70" s="34" t="s">
        <v>113</v>
      </c>
      <c r="D70" s="33">
        <v>3195199.0899999994</v>
      </c>
      <c r="E70" s="29"/>
      <c r="F70" s="29"/>
    </row>
    <row r="71" spans="1:6" s="6" customFormat="1" ht="13.5" customHeight="1" x14ac:dyDescent="0.2">
      <c r="A71" s="34"/>
      <c r="B71" s="34"/>
      <c r="C71" s="34" t="s">
        <v>112</v>
      </c>
      <c r="D71" s="33">
        <v>1481997.5799999998</v>
      </c>
      <c r="E71" s="29"/>
      <c r="F71" s="29"/>
    </row>
    <row r="72" spans="1:6" s="6" customFormat="1" ht="13.5" customHeight="1" x14ac:dyDescent="0.2">
      <c r="A72" s="34"/>
      <c r="B72" s="34"/>
      <c r="C72" s="34" t="s">
        <v>111</v>
      </c>
      <c r="D72" s="33">
        <v>140903543.5</v>
      </c>
      <c r="E72" s="29"/>
      <c r="F72" s="29"/>
    </row>
    <row r="73" spans="1:6" s="6" customFormat="1" ht="13.5" customHeight="1" x14ac:dyDescent="0.2">
      <c r="A73" s="34"/>
      <c r="B73" s="34"/>
      <c r="C73" s="34" t="s">
        <v>110</v>
      </c>
      <c r="D73" s="33">
        <v>4694411.6204729555</v>
      </c>
      <c r="E73" s="29"/>
      <c r="F73" s="29"/>
    </row>
    <row r="74" spans="1:6" s="6" customFormat="1" ht="13.5" customHeight="1" x14ac:dyDescent="0.2">
      <c r="A74" s="34"/>
      <c r="B74" s="34"/>
      <c r="C74" s="34" t="s">
        <v>109</v>
      </c>
      <c r="D74" s="33">
        <v>11149173.269999998</v>
      </c>
      <c r="E74" s="29"/>
      <c r="F74" s="29"/>
    </row>
    <row r="75" spans="1:6" s="6" customFormat="1" ht="13.5" customHeight="1" x14ac:dyDescent="0.2">
      <c r="A75" s="34"/>
      <c r="B75" s="34"/>
      <c r="C75" s="34" t="s">
        <v>108</v>
      </c>
      <c r="D75" s="33">
        <v>4710652.4300000006</v>
      </c>
      <c r="E75" s="29"/>
      <c r="F75" s="29"/>
    </row>
    <row r="76" spans="1:6" s="6" customFormat="1" ht="13.5" customHeight="1" x14ac:dyDescent="0.2">
      <c r="A76" s="34"/>
      <c r="B76" s="34"/>
      <c r="C76" s="34" t="s">
        <v>107</v>
      </c>
      <c r="D76" s="33">
        <v>200000</v>
      </c>
      <c r="E76" s="29"/>
      <c r="F76" s="29"/>
    </row>
    <row r="77" spans="1:6" s="6" customFormat="1" ht="13.5" customHeight="1" x14ac:dyDescent="0.2">
      <c r="A77" s="34"/>
      <c r="B77" s="34"/>
      <c r="C77" s="34" t="s">
        <v>106</v>
      </c>
      <c r="D77" s="33">
        <v>7935938.0599999996</v>
      </c>
      <c r="E77" s="29"/>
      <c r="F77" s="29"/>
    </row>
    <row r="78" spans="1:6" s="6" customFormat="1" ht="13.5" customHeight="1" x14ac:dyDescent="0.2">
      <c r="A78" s="34"/>
      <c r="B78" s="34"/>
      <c r="C78" s="34" t="s">
        <v>105</v>
      </c>
      <c r="D78" s="33">
        <v>2144.1799999999998</v>
      </c>
      <c r="E78" s="29"/>
      <c r="F78" s="29"/>
    </row>
    <row r="79" spans="1:6" s="6" customFormat="1" ht="13.5" customHeight="1" x14ac:dyDescent="0.2">
      <c r="A79" s="34"/>
      <c r="B79" s="34"/>
      <c r="C79" s="34" t="s">
        <v>104</v>
      </c>
      <c r="D79" s="33">
        <v>16605856</v>
      </c>
      <c r="E79" s="29"/>
      <c r="F79" s="29"/>
    </row>
    <row r="80" spans="1:6" s="6" customFormat="1" ht="13.5" customHeight="1" x14ac:dyDescent="0.2">
      <c r="A80" s="34"/>
      <c r="B80" s="34"/>
      <c r="C80" s="34" t="s">
        <v>103</v>
      </c>
      <c r="D80" s="33">
        <v>1710294.27</v>
      </c>
      <c r="E80" s="29"/>
      <c r="F80" s="29"/>
    </row>
    <row r="81" spans="1:6" s="6" customFormat="1" ht="13.5" customHeight="1" x14ac:dyDescent="0.2">
      <c r="A81" s="34"/>
      <c r="B81" s="34"/>
      <c r="C81" s="34" t="s">
        <v>102</v>
      </c>
      <c r="D81" s="33">
        <v>42539003.102262482</v>
      </c>
      <c r="E81" s="29"/>
      <c r="F81" s="29"/>
    </row>
    <row r="82" spans="1:6" s="6" customFormat="1" ht="13.5" customHeight="1" x14ac:dyDescent="0.2">
      <c r="A82" s="34"/>
      <c r="B82" s="34"/>
      <c r="C82" s="34" t="s">
        <v>101</v>
      </c>
      <c r="D82" s="33">
        <v>390053320</v>
      </c>
      <c r="E82" s="29"/>
      <c r="F82" s="29"/>
    </row>
    <row r="83" spans="1:6" s="6" customFormat="1" ht="13.5" customHeight="1" x14ac:dyDescent="0.2">
      <c r="A83" s="34"/>
      <c r="B83" s="34"/>
      <c r="C83" s="34" t="s">
        <v>100</v>
      </c>
      <c r="D83" s="33">
        <v>629194</v>
      </c>
      <c r="E83" s="29"/>
      <c r="F83" s="29"/>
    </row>
    <row r="84" spans="1:6" s="6" customFormat="1" ht="13.5" customHeight="1" x14ac:dyDescent="0.2">
      <c r="A84" s="34"/>
      <c r="B84" s="34"/>
      <c r="C84" s="34" t="s">
        <v>99</v>
      </c>
      <c r="D84" s="33">
        <v>324335.77999999997</v>
      </c>
      <c r="E84" s="29"/>
      <c r="F84" s="29"/>
    </row>
    <row r="85" spans="1:6" s="6" customFormat="1" ht="13.5" customHeight="1" x14ac:dyDescent="0.2">
      <c r="A85" s="34"/>
      <c r="B85" s="34"/>
      <c r="C85" s="34" t="s">
        <v>98</v>
      </c>
      <c r="D85" s="33">
        <v>300751309.40999991</v>
      </c>
      <c r="E85" s="29"/>
      <c r="F85" s="29"/>
    </row>
    <row r="86" spans="1:6" s="6" customFormat="1" ht="13.5" customHeight="1" x14ac:dyDescent="0.2">
      <c r="A86" s="34"/>
      <c r="B86" s="34"/>
      <c r="C86" s="34" t="s">
        <v>97</v>
      </c>
      <c r="D86" s="33">
        <v>63623807.290000007</v>
      </c>
      <c r="E86" s="29"/>
      <c r="F86" s="29"/>
    </row>
    <row r="87" spans="1:6" s="6" customFormat="1" ht="13.5" customHeight="1" x14ac:dyDescent="0.2">
      <c r="A87" s="34"/>
      <c r="B87" s="34"/>
      <c r="C87" s="34" t="s">
        <v>96</v>
      </c>
      <c r="D87" s="33">
        <v>186559901.82999998</v>
      </c>
      <c r="E87" s="29"/>
      <c r="F87" s="29"/>
    </row>
    <row r="88" spans="1:6" s="6" customFormat="1" ht="13.5" customHeight="1" x14ac:dyDescent="0.2">
      <c r="A88" s="34"/>
      <c r="B88" s="34"/>
      <c r="C88" s="34" t="s">
        <v>95</v>
      </c>
      <c r="D88" s="33">
        <v>18079747419.612495</v>
      </c>
      <c r="E88" s="29"/>
      <c r="F88" s="29"/>
    </row>
    <row r="89" spans="1:6" s="6" customFormat="1" ht="13.5" customHeight="1" x14ac:dyDescent="0.2">
      <c r="A89" s="34"/>
      <c r="B89" s="34"/>
      <c r="C89" s="34" t="s">
        <v>94</v>
      </c>
      <c r="D89" s="33">
        <v>584129911.14999998</v>
      </c>
      <c r="E89" s="29"/>
      <c r="F89" s="29"/>
    </row>
    <row r="90" spans="1:6" s="6" customFormat="1" ht="13.5" customHeight="1" x14ac:dyDescent="0.2">
      <c r="A90" s="34"/>
      <c r="B90" s="34"/>
      <c r="C90" s="34" t="s">
        <v>93</v>
      </c>
      <c r="D90" s="33">
        <v>52475163.75</v>
      </c>
      <c r="E90" s="29"/>
      <c r="F90" s="29"/>
    </row>
    <row r="91" spans="1:6" s="6" customFormat="1" ht="13.5" customHeight="1" x14ac:dyDescent="0.2">
      <c r="A91" s="34"/>
      <c r="B91" s="34"/>
      <c r="C91" s="34" t="s">
        <v>92</v>
      </c>
      <c r="D91" s="33">
        <v>152593628.1568771</v>
      </c>
      <c r="E91" s="29"/>
      <c r="F91" s="29"/>
    </row>
    <row r="92" spans="1:6" s="16" customFormat="1" ht="13.5" customHeight="1" x14ac:dyDescent="0.25">
      <c r="A92" s="40" t="s">
        <v>91</v>
      </c>
      <c r="B92" s="40"/>
      <c r="C92" s="40"/>
      <c r="D92" s="39">
        <v>20188987906.358833</v>
      </c>
      <c r="E92" s="29"/>
      <c r="F92" s="29"/>
    </row>
    <row r="93" spans="1:6" s="6" customFormat="1" ht="13.5" customHeight="1" x14ac:dyDescent="0.2">
      <c r="A93" s="34"/>
      <c r="B93" s="38" t="s">
        <v>90</v>
      </c>
      <c r="C93" s="38"/>
      <c r="D93" s="37">
        <v>14360498553.085238</v>
      </c>
      <c r="E93" s="29"/>
      <c r="F93" s="29"/>
    </row>
    <row r="94" spans="1:6" s="6" customFormat="1" ht="13.5" customHeight="1" x14ac:dyDescent="0.2">
      <c r="A94" s="34"/>
      <c r="B94" s="34"/>
      <c r="C94" s="34" t="s">
        <v>89</v>
      </c>
      <c r="D94" s="33">
        <v>1510162.5</v>
      </c>
      <c r="E94" s="29"/>
      <c r="F94" s="29"/>
    </row>
    <row r="95" spans="1:6" s="6" customFormat="1" ht="13.5" customHeight="1" x14ac:dyDescent="0.2">
      <c r="A95" s="36"/>
      <c r="B95" s="36"/>
      <c r="C95" s="36" t="s">
        <v>88</v>
      </c>
      <c r="D95" s="35">
        <v>2747609573.9599991</v>
      </c>
      <c r="E95" s="29"/>
      <c r="F95" s="29"/>
    </row>
    <row r="96" spans="1:6" s="6" customFormat="1" ht="13.5" customHeight="1" x14ac:dyDescent="0.2">
      <c r="A96" s="34"/>
      <c r="B96" s="34"/>
      <c r="C96" s="34" t="s">
        <v>87</v>
      </c>
      <c r="D96" s="33">
        <v>32968580</v>
      </c>
      <c r="E96" s="29"/>
      <c r="F96" s="29"/>
    </row>
    <row r="97" spans="1:6" s="16" customFormat="1" ht="13.5" customHeight="1" x14ac:dyDescent="0.25">
      <c r="A97" s="34"/>
      <c r="B97" s="34"/>
      <c r="C97" s="34" t="s">
        <v>86</v>
      </c>
      <c r="D97" s="33">
        <v>1355423772.2999997</v>
      </c>
      <c r="E97" s="29"/>
      <c r="F97" s="29"/>
    </row>
    <row r="98" spans="1:6" s="6" customFormat="1" ht="13.5" customHeight="1" x14ac:dyDescent="0.2">
      <c r="A98" s="34"/>
      <c r="B98" s="34"/>
      <c r="C98" s="34" t="s">
        <v>85</v>
      </c>
      <c r="D98" s="33">
        <v>1253765995.4399993</v>
      </c>
      <c r="E98" s="29"/>
      <c r="F98" s="29"/>
    </row>
    <row r="99" spans="1:6" s="6" customFormat="1" ht="13.5" customHeight="1" x14ac:dyDescent="0.2">
      <c r="A99" s="34"/>
      <c r="B99" s="34"/>
      <c r="C99" s="34" t="s">
        <v>84</v>
      </c>
      <c r="D99" s="33">
        <v>37891397.881281085</v>
      </c>
      <c r="E99" s="29"/>
      <c r="F99" s="29"/>
    </row>
    <row r="100" spans="1:6" s="6" customFormat="1" ht="13.5" customHeight="1" x14ac:dyDescent="0.2">
      <c r="A100" s="34"/>
      <c r="B100" s="34"/>
      <c r="C100" s="34" t="s">
        <v>83</v>
      </c>
      <c r="D100" s="33">
        <v>3984506.99</v>
      </c>
      <c r="E100" s="29"/>
      <c r="F100" s="29"/>
    </row>
    <row r="101" spans="1:6" s="6" customFormat="1" ht="13.5" customHeight="1" x14ac:dyDescent="0.2">
      <c r="A101" s="34"/>
      <c r="B101" s="34"/>
      <c r="C101" s="34" t="s">
        <v>82</v>
      </c>
      <c r="D101" s="33">
        <v>6517638.4000000004</v>
      </c>
      <c r="E101" s="29"/>
      <c r="F101" s="29"/>
    </row>
    <row r="102" spans="1:6" s="6" customFormat="1" ht="13.5" customHeight="1" x14ac:dyDescent="0.2">
      <c r="A102" s="34"/>
      <c r="B102" s="34"/>
      <c r="C102" s="34" t="s">
        <v>81</v>
      </c>
      <c r="D102" s="33">
        <v>6150379.3799999999</v>
      </c>
      <c r="E102" s="29"/>
      <c r="F102" s="29"/>
    </row>
    <row r="103" spans="1:6" s="6" customFormat="1" ht="13.5" customHeight="1" x14ac:dyDescent="0.2">
      <c r="A103" s="34"/>
      <c r="B103" s="34"/>
      <c r="C103" s="34" t="s">
        <v>80</v>
      </c>
      <c r="D103" s="33">
        <v>39887299.289999999</v>
      </c>
      <c r="E103" s="29"/>
      <c r="F103" s="29"/>
    </row>
    <row r="104" spans="1:6" s="6" customFormat="1" ht="13.5" customHeight="1" x14ac:dyDescent="0.2">
      <c r="A104" s="34"/>
      <c r="B104" s="34"/>
      <c r="C104" s="34" t="s">
        <v>79</v>
      </c>
      <c r="D104" s="33">
        <v>113241.3</v>
      </c>
      <c r="E104" s="29"/>
      <c r="F104" s="29"/>
    </row>
    <row r="105" spans="1:6" s="6" customFormat="1" ht="13.5" customHeight="1" x14ac:dyDescent="0.2">
      <c r="A105" s="34"/>
      <c r="B105" s="34"/>
      <c r="C105" s="34" t="s">
        <v>78</v>
      </c>
      <c r="D105" s="33">
        <v>4713480936.0699997</v>
      </c>
      <c r="E105" s="29"/>
      <c r="F105" s="29"/>
    </row>
    <row r="106" spans="1:6" s="6" customFormat="1" ht="13.5" customHeight="1" x14ac:dyDescent="0.2">
      <c r="A106" s="34"/>
      <c r="B106" s="34"/>
      <c r="C106" s="34" t="s">
        <v>77</v>
      </c>
      <c r="D106" s="33">
        <v>219175.83000000002</v>
      </c>
      <c r="E106" s="29"/>
      <c r="F106" s="29"/>
    </row>
    <row r="107" spans="1:6" s="6" customFormat="1" ht="13.5" customHeight="1" x14ac:dyDescent="0.2">
      <c r="A107" s="34"/>
      <c r="B107" s="34"/>
      <c r="C107" s="34" t="s">
        <v>76</v>
      </c>
      <c r="D107" s="33">
        <v>32570100.16</v>
      </c>
      <c r="E107" s="29"/>
      <c r="F107" s="29"/>
    </row>
    <row r="108" spans="1:6" s="6" customFormat="1" ht="13.5" customHeight="1" x14ac:dyDescent="0.2">
      <c r="A108" s="34"/>
      <c r="B108" s="34"/>
      <c r="C108" s="34" t="s">
        <v>75</v>
      </c>
      <c r="D108" s="33">
        <v>168263.9</v>
      </c>
      <c r="E108" s="29"/>
      <c r="F108" s="29"/>
    </row>
    <row r="109" spans="1:6" s="6" customFormat="1" ht="13.5" customHeight="1" x14ac:dyDescent="0.2">
      <c r="A109" s="34"/>
      <c r="B109" s="34"/>
      <c r="C109" s="34" t="s">
        <v>74</v>
      </c>
      <c r="D109" s="33">
        <v>162844309.85000002</v>
      </c>
      <c r="E109" s="29"/>
      <c r="F109" s="29"/>
    </row>
    <row r="110" spans="1:6" s="6" customFormat="1" ht="13.5" customHeight="1" x14ac:dyDescent="0.2">
      <c r="A110" s="34"/>
      <c r="B110" s="34"/>
      <c r="C110" s="34" t="s">
        <v>73</v>
      </c>
      <c r="D110" s="33">
        <v>495214414.12000006</v>
      </c>
      <c r="E110" s="29"/>
      <c r="F110" s="29"/>
    </row>
    <row r="111" spans="1:6" s="6" customFormat="1" ht="13.5" customHeight="1" x14ac:dyDescent="0.2">
      <c r="A111" s="34"/>
      <c r="B111" s="34"/>
      <c r="C111" s="34" t="s">
        <v>72</v>
      </c>
      <c r="D111" s="33">
        <v>3470178805.7139592</v>
      </c>
      <c r="E111" s="29"/>
      <c r="F111" s="29"/>
    </row>
    <row r="112" spans="1:6" s="6" customFormat="1" ht="13.5" customHeight="1" x14ac:dyDescent="0.2">
      <c r="A112" s="34"/>
      <c r="B112" s="38" t="s">
        <v>71</v>
      </c>
      <c r="C112" s="38"/>
      <c r="D112" s="37">
        <v>3780240244.9835958</v>
      </c>
      <c r="E112" s="29"/>
      <c r="F112" s="29"/>
    </row>
    <row r="113" spans="1:6" s="6" customFormat="1" ht="13.5" customHeight="1" x14ac:dyDescent="0.2">
      <c r="A113" s="34"/>
      <c r="B113" s="34"/>
      <c r="C113" s="34" t="s">
        <v>70</v>
      </c>
      <c r="D113" s="33">
        <v>2044284.4000000001</v>
      </c>
      <c r="E113" s="29"/>
      <c r="F113" s="29"/>
    </row>
    <row r="114" spans="1:6" s="6" customFormat="1" ht="13.5" customHeight="1" x14ac:dyDescent="0.2">
      <c r="A114" s="34"/>
      <c r="B114" s="34"/>
      <c r="C114" s="34" t="s">
        <v>69</v>
      </c>
      <c r="D114" s="33">
        <v>76248828.879999995</v>
      </c>
      <c r="E114" s="29"/>
      <c r="F114" s="29"/>
    </row>
    <row r="115" spans="1:6" s="6" customFormat="1" ht="13.5" customHeight="1" x14ac:dyDescent="0.2">
      <c r="A115" s="34"/>
      <c r="B115" s="34"/>
      <c r="C115" s="34" t="s">
        <v>68</v>
      </c>
      <c r="D115" s="33">
        <v>939600604.0399996</v>
      </c>
      <c r="E115" s="29"/>
      <c r="F115" s="29"/>
    </row>
    <row r="116" spans="1:6" s="6" customFormat="1" ht="13.5" customHeight="1" x14ac:dyDescent="0.2">
      <c r="A116" s="34"/>
      <c r="B116" s="34"/>
      <c r="C116" s="34" t="s">
        <v>67</v>
      </c>
      <c r="D116" s="33">
        <v>40800</v>
      </c>
      <c r="E116" s="29"/>
      <c r="F116" s="29"/>
    </row>
    <row r="117" spans="1:6" s="6" customFormat="1" ht="13.5" customHeight="1" x14ac:dyDescent="0.2">
      <c r="A117" s="34"/>
      <c r="B117" s="34"/>
      <c r="C117" s="34" t="s">
        <v>66</v>
      </c>
      <c r="D117" s="33">
        <v>56481934.75</v>
      </c>
      <c r="E117" s="29"/>
      <c r="F117" s="29"/>
    </row>
    <row r="118" spans="1:6" s="6" customFormat="1" ht="13.5" customHeight="1" x14ac:dyDescent="0.2">
      <c r="A118" s="34"/>
      <c r="B118" s="34"/>
      <c r="C118" s="34" t="s">
        <v>65</v>
      </c>
      <c r="D118" s="33">
        <v>70783600.723598361</v>
      </c>
      <c r="E118" s="29"/>
      <c r="F118" s="29"/>
    </row>
    <row r="119" spans="1:6" s="6" customFormat="1" ht="13.5" customHeight="1" x14ac:dyDescent="0.2">
      <c r="A119" s="34"/>
      <c r="B119" s="34"/>
      <c r="C119" s="34" t="s">
        <v>64</v>
      </c>
      <c r="D119" s="33">
        <v>15858279.179999998</v>
      </c>
      <c r="E119" s="29"/>
      <c r="F119" s="29"/>
    </row>
    <row r="120" spans="1:6" s="6" customFormat="1" ht="13.5" customHeight="1" x14ac:dyDescent="0.2">
      <c r="A120" s="34"/>
      <c r="B120" s="34"/>
      <c r="C120" s="34" t="s">
        <v>63</v>
      </c>
      <c r="D120" s="33">
        <v>185240794.36000004</v>
      </c>
      <c r="E120" s="29"/>
      <c r="F120" s="29"/>
    </row>
    <row r="121" spans="1:6" s="6" customFormat="1" ht="13.5" customHeight="1" x14ac:dyDescent="0.2">
      <c r="A121" s="34"/>
      <c r="B121" s="34"/>
      <c r="C121" s="34" t="s">
        <v>62</v>
      </c>
      <c r="D121" s="33">
        <v>1082139344.2599974</v>
      </c>
      <c r="E121" s="29"/>
      <c r="F121" s="29"/>
    </row>
    <row r="122" spans="1:6" s="6" customFormat="1" ht="13.5" customHeight="1" x14ac:dyDescent="0.2">
      <c r="A122" s="34"/>
      <c r="B122" s="34"/>
      <c r="C122" s="34" t="s">
        <v>61</v>
      </c>
      <c r="D122" s="33">
        <v>1267858387.04</v>
      </c>
      <c r="E122" s="29"/>
      <c r="F122" s="29"/>
    </row>
    <row r="123" spans="1:6" s="6" customFormat="1" ht="13.5" customHeight="1" x14ac:dyDescent="0.2">
      <c r="A123" s="34"/>
      <c r="B123" s="34"/>
      <c r="C123" s="34" t="s">
        <v>60</v>
      </c>
      <c r="D123" s="33">
        <v>45313.020000000019</v>
      </c>
      <c r="E123" s="29"/>
      <c r="F123" s="29"/>
    </row>
    <row r="124" spans="1:6" s="6" customFormat="1" ht="13.5" customHeight="1" x14ac:dyDescent="0.2">
      <c r="A124" s="34"/>
      <c r="B124" s="34"/>
      <c r="C124" s="34" t="s">
        <v>59</v>
      </c>
      <c r="D124" s="33">
        <v>186251.8</v>
      </c>
      <c r="E124" s="29"/>
      <c r="F124" s="29"/>
    </row>
    <row r="125" spans="1:6" s="6" customFormat="1" ht="13.5" customHeight="1" x14ac:dyDescent="0.2">
      <c r="A125" s="34"/>
      <c r="B125" s="34"/>
      <c r="C125" s="34" t="s">
        <v>58</v>
      </c>
      <c r="D125" s="33">
        <v>82672196.530000016</v>
      </c>
      <c r="E125" s="29"/>
      <c r="F125" s="29"/>
    </row>
    <row r="126" spans="1:6" s="6" customFormat="1" ht="13.5" customHeight="1" x14ac:dyDescent="0.2">
      <c r="A126" s="34"/>
      <c r="B126" s="34"/>
      <c r="C126" s="34" t="s">
        <v>57</v>
      </c>
      <c r="D126" s="33">
        <v>1039626</v>
      </c>
      <c r="E126" s="29"/>
      <c r="F126" s="29"/>
    </row>
    <row r="127" spans="1:6" s="6" customFormat="1" ht="13.5" customHeight="1" x14ac:dyDescent="0.2">
      <c r="A127" s="34"/>
      <c r="B127" s="38" t="s">
        <v>56</v>
      </c>
      <c r="C127" s="38"/>
      <c r="D127" s="37">
        <v>891459136.21000004</v>
      </c>
      <c r="E127" s="29"/>
      <c r="F127" s="29"/>
    </row>
    <row r="128" spans="1:6" s="6" customFormat="1" ht="13.5" customHeight="1" x14ac:dyDescent="0.2">
      <c r="A128" s="34"/>
      <c r="B128" s="34"/>
      <c r="C128" s="34" t="s">
        <v>55</v>
      </c>
      <c r="D128" s="33">
        <v>341030632.17000002</v>
      </c>
      <c r="E128" s="29"/>
      <c r="F128" s="29"/>
    </row>
    <row r="129" spans="1:6" s="6" customFormat="1" ht="13.5" customHeight="1" x14ac:dyDescent="0.2">
      <c r="A129" s="34"/>
      <c r="B129" s="34"/>
      <c r="C129" s="34" t="s">
        <v>54</v>
      </c>
      <c r="D129" s="33">
        <v>442090056.05000007</v>
      </c>
      <c r="E129" s="29"/>
      <c r="F129" s="29"/>
    </row>
    <row r="130" spans="1:6" s="6" customFormat="1" ht="13.5" customHeight="1" x14ac:dyDescent="0.2">
      <c r="A130" s="34"/>
      <c r="B130" s="34"/>
      <c r="C130" s="34" t="s">
        <v>53</v>
      </c>
      <c r="D130" s="33">
        <v>2036550.91</v>
      </c>
      <c r="E130" s="29"/>
      <c r="F130" s="29"/>
    </row>
    <row r="131" spans="1:6" s="6" customFormat="1" ht="13.5" customHeight="1" x14ac:dyDescent="0.2">
      <c r="A131" s="34"/>
      <c r="B131" s="34"/>
      <c r="C131" s="34" t="s">
        <v>52</v>
      </c>
      <c r="D131" s="33">
        <v>23553331.130000003</v>
      </c>
      <c r="E131" s="29"/>
      <c r="F131" s="29"/>
    </row>
    <row r="132" spans="1:6" s="6" customFormat="1" ht="13.5" customHeight="1" x14ac:dyDescent="0.2">
      <c r="A132" s="34"/>
      <c r="B132" s="34"/>
      <c r="C132" s="34" t="s">
        <v>51</v>
      </c>
      <c r="D132" s="33">
        <v>22392476.709999979</v>
      </c>
      <c r="E132" s="29"/>
      <c r="F132" s="29"/>
    </row>
    <row r="133" spans="1:6" s="6" customFormat="1" ht="13.5" customHeight="1" x14ac:dyDescent="0.2">
      <c r="A133" s="34"/>
      <c r="B133" s="34"/>
      <c r="C133" s="34" t="s">
        <v>50</v>
      </c>
      <c r="D133" s="33">
        <v>60356089.239999995</v>
      </c>
      <c r="E133" s="29"/>
      <c r="F133" s="29"/>
    </row>
    <row r="134" spans="1:6" s="6" customFormat="1" ht="13.5" customHeight="1" x14ac:dyDescent="0.2">
      <c r="A134" s="34"/>
      <c r="B134" s="38" t="s">
        <v>49</v>
      </c>
      <c r="C134" s="38"/>
      <c r="D134" s="37">
        <v>1156789972.0800002</v>
      </c>
      <c r="E134" s="29"/>
      <c r="F134" s="29"/>
    </row>
    <row r="135" spans="1:6" s="6" customFormat="1" ht="13.5" customHeight="1" x14ac:dyDescent="0.2">
      <c r="A135" s="34"/>
      <c r="B135" s="34"/>
      <c r="C135" s="34" t="s">
        <v>48</v>
      </c>
      <c r="D135" s="33">
        <v>27659295.690000001</v>
      </c>
      <c r="E135" s="29"/>
      <c r="F135" s="29"/>
    </row>
    <row r="136" spans="1:6" s="6" customFormat="1" ht="13.5" customHeight="1" x14ac:dyDescent="0.2">
      <c r="A136" s="34"/>
      <c r="B136" s="34"/>
      <c r="C136" s="34" t="s">
        <v>47</v>
      </c>
      <c r="D136" s="33">
        <v>289278667.04000002</v>
      </c>
      <c r="E136" s="29"/>
      <c r="F136" s="29"/>
    </row>
    <row r="137" spans="1:6" s="32" customFormat="1" ht="13.5" customHeight="1" x14ac:dyDescent="0.25">
      <c r="A137" s="34"/>
      <c r="B137" s="34"/>
      <c r="C137" s="34" t="s">
        <v>46</v>
      </c>
      <c r="D137" s="33">
        <v>598336155.13999999</v>
      </c>
      <c r="E137" s="29"/>
      <c r="F137" s="29"/>
    </row>
    <row r="138" spans="1:6" s="32" customFormat="1" ht="13.5" customHeight="1" x14ac:dyDescent="0.25">
      <c r="A138" s="34"/>
      <c r="B138" s="34"/>
      <c r="C138" s="34" t="s">
        <v>45</v>
      </c>
      <c r="D138" s="33">
        <v>48259366.739999995</v>
      </c>
      <c r="E138" s="29"/>
      <c r="F138" s="29"/>
    </row>
    <row r="139" spans="1:6" s="32" customFormat="1" ht="13.5" customHeight="1" x14ac:dyDescent="0.25">
      <c r="A139" s="34"/>
      <c r="B139" s="34"/>
      <c r="C139" s="34" t="s">
        <v>44</v>
      </c>
      <c r="D139" s="33">
        <v>52272695.109999999</v>
      </c>
      <c r="E139" s="29"/>
      <c r="F139" s="29"/>
    </row>
    <row r="140" spans="1:6" s="32" customFormat="1" ht="13.5" customHeight="1" x14ac:dyDescent="0.25">
      <c r="A140" s="36"/>
      <c r="B140" s="36"/>
      <c r="C140" s="36" t="s">
        <v>43</v>
      </c>
      <c r="D140" s="35">
        <v>349762.47</v>
      </c>
      <c r="E140" s="29"/>
      <c r="F140" s="29"/>
    </row>
    <row r="141" spans="1:6" s="6" customFormat="1" ht="13.5" customHeight="1" x14ac:dyDescent="0.2">
      <c r="A141" s="34"/>
      <c r="B141" s="34"/>
      <c r="C141" s="34" t="s">
        <v>42</v>
      </c>
      <c r="D141" s="33">
        <v>30502.649999999998</v>
      </c>
      <c r="E141" s="29"/>
      <c r="F141" s="29"/>
    </row>
    <row r="142" spans="1:6" s="32" customFormat="1" ht="13.5" customHeight="1" x14ac:dyDescent="0.25">
      <c r="A142" s="34"/>
      <c r="B142" s="34"/>
      <c r="C142" s="34" t="s">
        <v>41</v>
      </c>
      <c r="D142" s="33">
        <v>69627359.070000008</v>
      </c>
      <c r="E142" s="29"/>
      <c r="F142" s="29"/>
    </row>
    <row r="143" spans="1:6" ht="13.5" customHeight="1" thickBot="1" x14ac:dyDescent="0.3">
      <c r="A143" s="31"/>
      <c r="B143" s="31"/>
      <c r="C143" s="31" t="s">
        <v>40</v>
      </c>
      <c r="D143" s="30">
        <v>70976168.169999987</v>
      </c>
      <c r="E143" s="29"/>
      <c r="F143" s="29"/>
    </row>
    <row r="144" spans="1:6" ht="24" customHeight="1" x14ac:dyDescent="0.25">
      <c r="A144" s="53" t="s">
        <v>39</v>
      </c>
      <c r="B144" s="54"/>
      <c r="C144" s="54"/>
      <c r="D144" s="54"/>
    </row>
  </sheetData>
  <mergeCells count="4">
    <mergeCell ref="A4:D4"/>
    <mergeCell ref="A1:C1"/>
    <mergeCell ref="A3:D3"/>
    <mergeCell ref="A144:D144"/>
  </mergeCells>
  <pageMargins left="0.70866141732283472" right="0.70866141732283472" top="0.74803149606299213" bottom="0.74803149606299213" header="0.31496062992125984" footer="0.31496062992125984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Ramo</vt:lpstr>
      <vt:lpstr>Prestación</vt:lpstr>
      <vt:lpstr>Prestación!Área_de_impresión</vt:lpstr>
      <vt:lpstr>Ramo!Área_de_impresión</vt:lpstr>
      <vt:lpstr>Prestación!Títulos_a_imprimir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Usuario de Windows</cp:lastModifiedBy>
  <cp:lastPrinted>2018-10-29T01:35:40Z</cp:lastPrinted>
  <dcterms:created xsi:type="dcterms:W3CDTF">2018-10-26T01:48:37Z</dcterms:created>
  <dcterms:modified xsi:type="dcterms:W3CDTF">2018-10-29T01:35:45Z</dcterms:modified>
</cp:coreProperties>
</file>