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es 2017\2T\Prestaciones\Finales\"/>
    </mc:Choice>
  </mc:AlternateContent>
  <bookViews>
    <workbookView xWindow="0" yWindow="0" windowWidth="28800" windowHeight="11835"/>
  </bookViews>
  <sheets>
    <sheet name="Ramo" sheetId="1" r:id="rId1"/>
    <sheet name="Prestación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1"/>
</calcChain>
</file>

<file path=xl/sharedStrings.xml><?xml version="1.0" encoding="utf-8"?>
<sst xmlns="http://schemas.openxmlformats.org/spreadsheetml/2006/main" count="193" uniqueCount="185">
  <si>
    <t>Fuente: Secretaría de Hacienda y Crédito Público, con información reportada por las dependencias y entidades de la Administración Pública Federal.</t>
  </si>
  <si>
    <t>Comisión Federal de Electricidad</t>
  </si>
  <si>
    <t>Petróleos Mexicanos (Consolidado)</t>
  </si>
  <si>
    <t>Instituto de Seguridad y Servicios Sociales de los Trabajadores del Estado</t>
  </si>
  <si>
    <t>Instituto Mexicano del Seguro Social</t>
  </si>
  <si>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</si>
  <si>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</si>
  <si>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</si>
  <si>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</si>
  <si>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</si>
  <si>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</si>
  <si>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Tribunales Agrarios</t>
  </si>
  <si>
    <t>Función Pública</t>
  </si>
  <si>
    <t>Previsiones y Aportaciones para los Sistemas de Educación Básica, Normal, Tecnológica y de Adultos</t>
  </si>
  <si>
    <t>Turismo</t>
  </si>
  <si>
    <t>Desarrollo Social</t>
  </si>
  <si>
    <t>Energía</t>
  </si>
  <si>
    <t>Procuraduría General de la República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</si>
  <si>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</si>
  <si>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</si>
  <si>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</si>
  <si>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</si>
  <si>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</si>
  <si>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</si>
  <si>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</si>
  <si>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</si>
  <si>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</si>
  <si>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</si>
  <si>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</si>
  <si>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</si>
  <si>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</si>
  <si>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</si>
  <si>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</si>
  <si>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Monto</t>
  </si>
  <si>
    <t>Ramo / Entidad</t>
  </si>
  <si>
    <t>PRESTACIONES QUE PERCIBEN LOS SERVIDORES PÚBLICOS
Resumen por ramo administrativo
Abril-junio de 2017
(Pesos)</t>
  </si>
  <si>
    <t>XVII. PRESTACIONES QUE PERCIBEN LOS SERVIDORES PÚBLICOS</t>
  </si>
  <si>
    <t>Segundo trimestre de 2017</t>
  </si>
  <si>
    <t>Informes Sobre la Situación Económica, las Finanzas Públicas y la Deuda Pública, Anexos</t>
  </si>
  <si>
    <t>Prima de antigüedad</t>
  </si>
  <si>
    <t>Prestaciones de retiro</t>
  </si>
  <si>
    <t>Pensión vitalicia de retiro</t>
  </si>
  <si>
    <t>Pago por renuncia</t>
  </si>
  <si>
    <t>Incapacidad permanente</t>
  </si>
  <si>
    <t>Gratificación por renuncia</t>
  </si>
  <si>
    <t>Gratificación por jubilación</t>
  </si>
  <si>
    <t>Finiquito</t>
  </si>
  <si>
    <t>Compensaciones de servicios</t>
  </si>
  <si>
    <t>2.4 Pagos por antigüedad, finiquitos y liquidaciones</t>
  </si>
  <si>
    <t>Subsidio por zona aislada</t>
  </si>
  <si>
    <t>Riesgo de trabajo</t>
  </si>
  <si>
    <t>Pago por riesgo</t>
  </si>
  <si>
    <t>Compensación por zona marginada</t>
  </si>
  <si>
    <t>Compensación por riesgos profesionales</t>
  </si>
  <si>
    <t>Compensación por laborar en zonas insalubres</t>
  </si>
  <si>
    <t>2.3 Pago por riesgo laboral</t>
  </si>
  <si>
    <t>Turno opcional</t>
  </si>
  <si>
    <t>Suplencia y trabajos especiales</t>
  </si>
  <si>
    <t>Spots</t>
  </si>
  <si>
    <t>Pago incapacidad</t>
  </si>
  <si>
    <t>Medias horas</t>
  </si>
  <si>
    <t>Jornada discontínua, horario compactado o rotatorio</t>
  </si>
  <si>
    <t>Horas extras</t>
  </si>
  <si>
    <t>Guardias</t>
  </si>
  <si>
    <t>Días festivos</t>
  </si>
  <si>
    <t>Días económicos</t>
  </si>
  <si>
    <t>Días de descanso obligatorio</t>
  </si>
  <si>
    <t>Controles remotos</t>
  </si>
  <si>
    <t>Compensación provisional compactable</t>
  </si>
  <si>
    <t>Compensación por laborar domingos o días de descanso</t>
  </si>
  <si>
    <t>Compensación por celebración de sorteos</t>
  </si>
  <si>
    <t>2.2 Pago de horas extras y días de descanso</t>
  </si>
  <si>
    <t>Puntualidad</t>
  </si>
  <si>
    <t>Productividad y eficiencia</t>
  </si>
  <si>
    <t>Premios, estímulos y recompensas</t>
  </si>
  <si>
    <t>Premio anual</t>
  </si>
  <si>
    <t>Por trabajo en campo</t>
  </si>
  <si>
    <t>Por proyecto</t>
  </si>
  <si>
    <t>Por metas</t>
  </si>
  <si>
    <t>Por años de servicio</t>
  </si>
  <si>
    <t>Notas de mérito</t>
  </si>
  <si>
    <t>Nota buena</t>
  </si>
  <si>
    <t>Investigadores y especialistas</t>
  </si>
  <si>
    <t>Incentivo laboral</t>
  </si>
  <si>
    <t>Gratificación</t>
  </si>
  <si>
    <t>Empleado del mes</t>
  </si>
  <si>
    <t>Desempeño y productividad</t>
  </si>
  <si>
    <t>Desempeño docente</t>
  </si>
  <si>
    <t>Comisión Nacional de Auxilios</t>
  </si>
  <si>
    <t>Asistencia</t>
  </si>
  <si>
    <t>Actualización científica</t>
  </si>
  <si>
    <t>2.1 Estímulos</t>
  </si>
  <si>
    <t>2. Remuneraciones extraordinarias</t>
  </si>
  <si>
    <t>Uniformes deportivos</t>
  </si>
  <si>
    <t>Servicios médicos</t>
  </si>
  <si>
    <t>Ropa, útiles, instrumentos y material de trabajo</t>
  </si>
  <si>
    <t>Prima de perseverancia</t>
  </si>
  <si>
    <t>Pagos por otras prestaciones sociales y económicas</t>
  </si>
  <si>
    <t>Organización escolar</t>
  </si>
  <si>
    <t>Medidas de fin de año</t>
  </si>
  <si>
    <t>Material didáctico</t>
  </si>
  <si>
    <t>Licencia de manejo</t>
  </si>
  <si>
    <t>Instrucción y bibliotecas</t>
  </si>
  <si>
    <t>Incentivo grupal</t>
  </si>
  <si>
    <t>Guardería o estancia infantil</t>
  </si>
  <si>
    <t>Fondo de previsión</t>
  </si>
  <si>
    <t>Fondo de habitación y servicios sociales</t>
  </si>
  <si>
    <t>Fondo de ayudas mutuas</t>
  </si>
  <si>
    <t>Eventos a favor de los hijos de trabajadores</t>
  </si>
  <si>
    <t>Entrega de gestoría laboral</t>
  </si>
  <si>
    <t>Dote matrimonial y por maternidad</t>
  </si>
  <si>
    <t>Día del trabajo</t>
  </si>
  <si>
    <t>Día del trabajador institucional</t>
  </si>
  <si>
    <t>Día del padre</t>
  </si>
  <si>
    <t>Día del niño</t>
  </si>
  <si>
    <t>Día del maestro</t>
  </si>
  <si>
    <t>Día del cumpleaños del trabajador</t>
  </si>
  <si>
    <t>Día del caminero</t>
  </si>
  <si>
    <t>Día de reyes</t>
  </si>
  <si>
    <t>Día de la secretaria</t>
  </si>
  <si>
    <t>Día de la mujer</t>
  </si>
  <si>
    <t>Día de la madre</t>
  </si>
  <si>
    <t>Desarrollo y capacitación de los servidores públicos</t>
  </si>
  <si>
    <t>Coordinación docente y/o académica</t>
  </si>
  <si>
    <t>Compensación por vida cara</t>
  </si>
  <si>
    <t>Compensación por servicios eventuales y especiales</t>
  </si>
  <si>
    <t>Compensación por fidelidad</t>
  </si>
  <si>
    <t>Compensación docente de fin de año</t>
  </si>
  <si>
    <t>Compensación adicional al sueldo</t>
  </si>
  <si>
    <t>Bienestar social</t>
  </si>
  <si>
    <t>Becas a los hijos de trabajadores</t>
  </si>
  <si>
    <t>Becas</t>
  </si>
  <si>
    <t>Ayuda por titulación</t>
  </si>
  <si>
    <t>Ayuda por lactancia</t>
  </si>
  <si>
    <t>Ayuda para uniformes y útiles escolares</t>
  </si>
  <si>
    <t>Ayuda para libros</t>
  </si>
  <si>
    <t>Ayuda para juguetes</t>
  </si>
  <si>
    <t>Ayuda gastos de educación</t>
  </si>
  <si>
    <t>Ayuda económica por uso de vehículo</t>
  </si>
  <si>
    <t>Asignaciones por radicación en el extranjero</t>
  </si>
  <si>
    <t>Asignaciones para el apoyo a la economía familiar</t>
  </si>
  <si>
    <t>Asignación pedagógica específica y/o docente genérica</t>
  </si>
  <si>
    <t>Asiduidad</t>
  </si>
  <si>
    <t>Apoyo para gastos funerarios</t>
  </si>
  <si>
    <t>Apoyo a la docencia</t>
  </si>
  <si>
    <t>Anteojos, lentes, aparatos ortopédicos, auditivos, silla de ruedas y prótesis</t>
  </si>
  <si>
    <t>Alimentación e higiene del CENDI</t>
  </si>
  <si>
    <t>Ajuste de calendario</t>
  </si>
  <si>
    <t>Actividades docentes, de enseñanza y de investigación</t>
  </si>
  <si>
    <t>Actividades culturales, sociales y deportivas</t>
  </si>
  <si>
    <t>Acreditación por titulación en la docencia</t>
  </si>
  <si>
    <t>Acreditacion por años de servicio en la docencia</t>
  </si>
  <si>
    <t>Acreditación al personal docente por años de estudio de licenciatura</t>
  </si>
  <si>
    <t>1.4 Prestaciones de Condiciones Generales, Contratos Colectivos y Otras</t>
  </si>
  <si>
    <t>Seguro de vida institucional</t>
  </si>
  <si>
    <t>Seguro de separación individualizado</t>
  </si>
  <si>
    <t>Seguro de responsabilidad civil</t>
  </si>
  <si>
    <t>Seguro de gastos médicos mayores</t>
  </si>
  <si>
    <t>Seguro colectivo de retiro</t>
  </si>
  <si>
    <t>Otros seguros</t>
  </si>
  <si>
    <t>Fondo Nacional Capitalizable</t>
  </si>
  <si>
    <t>Fondo de Retiro de los Trabajadores de la Educación</t>
  </si>
  <si>
    <t>Fondo de ahorro</t>
  </si>
  <si>
    <t>Cuotas para el fondo de trabajo del personal militar</t>
  </si>
  <si>
    <t>1.3 Prestaciones de retiro y de seguros a favor de las personas</t>
  </si>
  <si>
    <t>Prima quinquenal por años de servicios efectivos prestados</t>
  </si>
  <si>
    <t>Prima de vacaciones y dominical</t>
  </si>
  <si>
    <t>Asignaciones de vuelo</t>
  </si>
  <si>
    <t>Asignaciones de técnico especial</t>
  </si>
  <si>
    <t>Asignaciones de técnico</t>
  </si>
  <si>
    <t>Aguinaldo o gratificación de fin de año</t>
  </si>
  <si>
    <t>1.2 Prestaciones por disposición de Ley</t>
  </si>
  <si>
    <t>Depósitos para el ahorro solidario</t>
  </si>
  <si>
    <t>Cesantía en edad avanzada y vejez</t>
  </si>
  <si>
    <t>Aportaciones de seguridad social militar</t>
  </si>
  <si>
    <t>Aportaciones al Sistema de Ahorro para el Retiro</t>
  </si>
  <si>
    <t>Aportaciones al ISSSTE</t>
  </si>
  <si>
    <t>Aportaciones al ISSFAM</t>
  </si>
  <si>
    <t>Aportaciones al INFONAVIT</t>
  </si>
  <si>
    <t>Aportaciones al IMSS</t>
  </si>
  <si>
    <t>Aportaciones al FOVISSSTE</t>
  </si>
  <si>
    <t>1.1 Seguridad Social</t>
  </si>
  <si>
    <t>1. Remuneraciones ordinarias</t>
  </si>
  <si>
    <t>Concepto</t>
  </si>
  <si>
    <t xml:space="preserve">
PRESTACIONES QUE PERCIBEN LOS SERVIDORES PÚBLICOS
Resumen por tipo de prestación
Abril-junio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</si>
</sst>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#,##0.0"/>
    <numFmt numFmtId="166" formatCode="_-* #,##0_-;\-* #,##0_-;_-* &quot;-&quot;??_-;_-@_-"/>
    <numFmt numFmtId="167" formatCode="#,##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Soberana Sans"/>
      <family val="3"/>
    </font>
    <font>
      <sz val="8"/>
      <color theme="1"/>
      <name val="Soberana Sans"/>
      <family val="3"/>
    </font>
    <font>
      <b/>
      <sz val="9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Fill="1" applyAlignment="1"/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wrapText="1" indent="1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0" xfId="0" applyFont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66" fontId="0" fillId="0" borderId="0" xfId="1" applyNumberFormat="1" applyFont="1" applyFill="1" applyAlignment="1"/>
    <xf numFmtId="0" fontId="0" fillId="0" borderId="0" xfId="0" applyBorder="1"/>
    <xf numFmtId="0" fontId="2" fillId="0" borderId="0" xfId="0" applyFont="1" applyFill="1" applyBorder="1" applyAlignment="1"/>
    <xf numFmtId="166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66" fontId="4" fillId="4" borderId="0" xfId="1" applyNumberFormat="1" applyFont="1" applyFill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Border="1"/>
    <xf numFmtId="166" fontId="2" fillId="0" borderId="0" xfId="1" applyNumberFormat="1" applyFont="1" applyAlignment="1">
      <alignment horizontal="right" vertical="center"/>
    </xf>
    <xf numFmtId="3" fontId="4" fillId="0" borderId="0" xfId="0" applyNumberFormat="1" applyFont="1" applyFill="1"/>
    <xf numFmtId="166" fontId="4" fillId="0" borderId="0" xfId="1" applyNumberFormat="1" applyFont="1" applyAlignment="1">
      <alignment horizontal="right" vertical="center"/>
    </xf>
    <xf numFmtId="43" fontId="4" fillId="0" borderId="0" xfId="1" applyFont="1" applyFill="1"/>
    <xf numFmtId="167" fontId="10" fillId="0" borderId="0" xfId="0" applyNumberFormat="1" applyFont="1"/>
    <xf numFmtId="166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0"/>
  <sheetViews>
    <sheetView showGridLines="0" tabSelected="1" zoomScale="130" zoomScaleNormal="130" workbookViewId="0">
      <selection sqref="A1:B1"/>
    </sheetView>
  </sheetViews>
  <sheetFormatPr baseColWidth="10" defaultRowHeight="15" x14ac:dyDescent="0.25"/>
  <cols>
    <col min="1" max="1" width="6.28515625" customWidth="1"/>
    <col min="2" max="2" width="55.5703125" customWidth="1"/>
    <col min="3" max="3" width="21.85546875" bestFit="1" customWidth="1"/>
    <col min="4" max="4" width="24.42578125" bestFit="1" customWidth="1"/>
    <col min="5" max="5" width="3.85546875" bestFit="1" customWidth="1"/>
    <col min="6" max="10" width="15.140625" customWidth="1"/>
    <col min="11" max="11" width="1.5703125" customWidth="1"/>
    <col min="12" max="13" width="17.140625" bestFit="1" customWidth="1"/>
    <col min="14" max="14" width="1.42578125" customWidth="1"/>
    <col min="15" max="16" width="11" bestFit="1" customWidth="1"/>
  </cols>
  <sheetData>
    <row r="1" spans="1:16" s="29" customFormat="1" ht="54" customHeight="1" x14ac:dyDescent="0.2">
      <c r="A1" s="33" t="s">
        <v>38</v>
      </c>
      <c r="B1" s="33"/>
      <c r="C1" s="32" t="s">
        <v>37</v>
      </c>
      <c r="D1" s="31"/>
      <c r="E1" s="31"/>
    </row>
    <row r="2" spans="1:16" s="29" customFormat="1" ht="12" customHeight="1" x14ac:dyDescent="0.25">
      <c r="A2" s="30"/>
      <c r="B2" s="30"/>
      <c r="C2" s="30"/>
      <c r="D2" s="30"/>
      <c r="E2" s="30"/>
      <c r="F2" s="16"/>
    </row>
    <row r="3" spans="1:16" s="25" customFormat="1" ht="36.75" customHeight="1" x14ac:dyDescent="0.3">
      <c r="A3" s="28" t="s">
        <v>36</v>
      </c>
      <c r="B3" s="28"/>
      <c r="C3" s="28"/>
      <c r="D3" s="27"/>
      <c r="E3" s="27"/>
      <c r="F3" s="27"/>
      <c r="G3" s="27"/>
      <c r="H3" s="26"/>
    </row>
    <row r="4" spans="1:16" s="20" customFormat="1" ht="53.25" customHeight="1" x14ac:dyDescent="0.2">
      <c r="A4" s="24" t="s">
        <v>35</v>
      </c>
      <c r="B4" s="23"/>
      <c r="C4" s="23"/>
    </row>
    <row r="5" spans="1:16" s="20" customFormat="1" ht="15" customHeight="1" x14ac:dyDescent="0.2">
      <c r="A5" s="22"/>
      <c r="B5" s="21" t="s">
        <v>34</v>
      </c>
      <c r="C5" s="21" t="s">
        <v>33</v>
      </c>
    </row>
    <row r="6" spans="1:16" s="16" customFormat="1" ht="15" customHeight="1" x14ac:dyDescent="0.25">
      <c r="A6" s="19"/>
      <c r="B6" s="19" t="s">
        <v>32</v>
      </c>
      <c r="C6" s="17">
        <f>SUM(C7:C37)</f>
        <v>73067266154.712708</v>
      </c>
      <c r="D6" s="17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3" customFormat="1" ht="15" customHeight="1" x14ac:dyDescent="0.2">
      <c r="A7" s="15">
        <v>2</v>
      </c>
      <c r="B7" s="10" t="s">
        <v>31</v>
      </c>
      <c r="C7" s="4">
        <v>108792358.15999991</v>
      </c>
      <c r="D7" s="4"/>
      <c r="E7" s="4"/>
      <c r="F7" s="4"/>
      <c r="G7" s="4"/>
      <c r="H7" s="4"/>
      <c r="I7" s="4"/>
      <c r="J7" s="4"/>
      <c r="L7" s="4"/>
      <c r="M7" s="4"/>
      <c r="O7" s="8"/>
      <c r="P7" s="8"/>
    </row>
    <row r="8" spans="1:16" s="3" customFormat="1" ht="15" customHeight="1" x14ac:dyDescent="0.2">
      <c r="A8" s="15">
        <v>4</v>
      </c>
      <c r="B8" s="10" t="s">
        <v>30</v>
      </c>
      <c r="C8" s="4">
        <v>1894137624.3771679</v>
      </c>
      <c r="D8" s="4"/>
      <c r="E8" s="4"/>
      <c r="F8" s="4"/>
      <c r="G8" s="4"/>
      <c r="H8" s="4"/>
      <c r="I8" s="4"/>
      <c r="J8" s="4"/>
      <c r="L8" s="4"/>
      <c r="M8" s="4"/>
      <c r="O8" s="8"/>
      <c r="P8" s="8"/>
    </row>
    <row r="9" spans="1:16" s="3" customFormat="1" ht="15" customHeight="1" x14ac:dyDescent="0.2">
      <c r="A9" s="15">
        <v>5</v>
      </c>
      <c r="B9" s="10" t="s">
        <v>29</v>
      </c>
      <c r="C9" s="4">
        <v>105223688.61999993</v>
      </c>
      <c r="D9" s="4"/>
      <c r="E9" s="4"/>
      <c r="F9" s="4"/>
      <c r="G9" s="4"/>
      <c r="H9" s="4"/>
      <c r="I9" s="4"/>
      <c r="J9" s="4"/>
      <c r="L9" s="4"/>
      <c r="M9" s="4"/>
      <c r="O9" s="8"/>
      <c r="P9" s="8"/>
    </row>
    <row r="10" spans="1:16" s="3" customFormat="1" ht="15" customHeight="1" x14ac:dyDescent="0.2">
      <c r="A10" s="15">
        <v>6</v>
      </c>
      <c r="B10" s="10" t="s">
        <v>28</v>
      </c>
      <c r="C10" s="4">
        <v>1607929413.879997</v>
      </c>
      <c r="D10" s="4"/>
      <c r="E10" s="4"/>
      <c r="F10" s="4"/>
      <c r="G10" s="4"/>
      <c r="H10" s="4"/>
      <c r="I10" s="4"/>
      <c r="J10" s="4"/>
      <c r="L10" s="4"/>
      <c r="M10" s="4"/>
      <c r="O10" s="8"/>
      <c r="P10" s="8"/>
    </row>
    <row r="11" spans="1:16" s="3" customFormat="1" ht="15" customHeight="1" x14ac:dyDescent="0.2">
      <c r="A11" s="15">
        <v>7</v>
      </c>
      <c r="B11" s="10" t="s">
        <v>27</v>
      </c>
      <c r="C11" s="4">
        <v>1724879378.76</v>
      </c>
      <c r="D11" s="4"/>
      <c r="E11" s="4"/>
      <c r="F11" s="4"/>
      <c r="G11" s="4"/>
      <c r="H11" s="4"/>
      <c r="I11" s="4"/>
      <c r="J11" s="4"/>
      <c r="L11" s="4"/>
      <c r="M11" s="4"/>
      <c r="O11" s="8"/>
      <c r="P11" s="8"/>
    </row>
    <row r="12" spans="1:16" s="3" customFormat="1" ht="15" customHeight="1" x14ac:dyDescent="0.2">
      <c r="A12" s="15">
        <v>8</v>
      </c>
      <c r="B12" s="10" t="s">
        <v>26</v>
      </c>
      <c r="C12" s="4">
        <v>723330723.5791595</v>
      </c>
      <c r="D12" s="4"/>
      <c r="E12" s="4"/>
      <c r="F12" s="4"/>
      <c r="G12" s="4"/>
      <c r="H12" s="4"/>
      <c r="I12" s="4"/>
      <c r="J12" s="4"/>
      <c r="L12" s="4"/>
      <c r="M12" s="4"/>
      <c r="O12" s="8"/>
      <c r="P12" s="8"/>
    </row>
    <row r="13" spans="1:16" s="3" customFormat="1" ht="15" customHeight="1" x14ac:dyDescent="0.2">
      <c r="A13" s="15">
        <v>9</v>
      </c>
      <c r="B13" s="10" t="s">
        <v>25</v>
      </c>
      <c r="C13" s="4">
        <v>1232692866.880002</v>
      </c>
      <c r="D13" s="4"/>
      <c r="E13" s="4"/>
      <c r="F13" s="4"/>
      <c r="G13" s="4"/>
      <c r="H13" s="4"/>
      <c r="I13" s="4"/>
      <c r="J13" s="4"/>
      <c r="L13" s="4"/>
      <c r="M13" s="4"/>
      <c r="O13" s="8"/>
      <c r="P13" s="8"/>
    </row>
    <row r="14" spans="1:16" s="3" customFormat="1" ht="15" customHeight="1" x14ac:dyDescent="0.2">
      <c r="A14" s="11">
        <v>10</v>
      </c>
      <c r="B14" s="10" t="s">
        <v>24</v>
      </c>
      <c r="C14" s="4">
        <v>278022804.75999999</v>
      </c>
      <c r="D14" s="4"/>
      <c r="E14" s="4"/>
      <c r="F14" s="4"/>
      <c r="G14" s="4"/>
      <c r="H14" s="4"/>
      <c r="I14" s="4"/>
      <c r="J14" s="4"/>
      <c r="L14" s="4"/>
      <c r="M14" s="4"/>
      <c r="O14" s="8"/>
      <c r="P14" s="8"/>
    </row>
    <row r="15" spans="1:16" s="3" customFormat="1" ht="15" customHeight="1" x14ac:dyDescent="0.2">
      <c r="A15" s="11">
        <v>11</v>
      </c>
      <c r="B15" s="10" t="s">
        <v>23</v>
      </c>
      <c r="C15" s="4">
        <v>9902369407.889986</v>
      </c>
      <c r="D15" s="4"/>
      <c r="E15" s="4"/>
      <c r="F15" s="4"/>
      <c r="G15" s="4"/>
      <c r="H15" s="4"/>
      <c r="I15" s="4"/>
      <c r="J15" s="4"/>
      <c r="L15" s="4"/>
      <c r="M15" s="4"/>
      <c r="O15" s="8"/>
      <c r="P15" s="8"/>
    </row>
    <row r="16" spans="1:16" s="3" customFormat="1" ht="15" customHeight="1" x14ac:dyDescent="0.2">
      <c r="A16" s="11">
        <v>12</v>
      </c>
      <c r="B16" s="10" t="s">
        <v>22</v>
      </c>
      <c r="C16" s="4">
        <v>1168072900.3622527</v>
      </c>
      <c r="D16" s="4"/>
      <c r="E16" s="4"/>
      <c r="F16" s="4"/>
      <c r="G16" s="4"/>
      <c r="H16" s="4"/>
      <c r="I16" s="4"/>
      <c r="J16" s="4"/>
      <c r="L16" s="4"/>
      <c r="M16" s="4"/>
      <c r="O16" s="8"/>
      <c r="P16" s="8"/>
    </row>
    <row r="17" spans="1:16" s="3" customFormat="1" ht="15" customHeight="1" x14ac:dyDescent="0.2">
      <c r="A17" s="11">
        <v>13</v>
      </c>
      <c r="B17" s="10" t="s">
        <v>21</v>
      </c>
      <c r="C17" s="4">
        <v>1696340869</v>
      </c>
      <c r="D17" s="4"/>
      <c r="E17" s="4"/>
      <c r="F17" s="4"/>
      <c r="G17" s="4"/>
      <c r="H17" s="4"/>
      <c r="I17" s="4"/>
      <c r="J17" s="4"/>
      <c r="L17" s="4"/>
      <c r="M17" s="4"/>
      <c r="O17" s="8"/>
      <c r="P17" s="8"/>
    </row>
    <row r="18" spans="1:16" s="3" customFormat="1" ht="15" customHeight="1" x14ac:dyDescent="0.2">
      <c r="A18" s="11">
        <v>14</v>
      </c>
      <c r="B18" s="10" t="s">
        <v>20</v>
      </c>
      <c r="C18" s="4">
        <v>239802005.86000016</v>
      </c>
      <c r="D18" s="4"/>
      <c r="E18" s="4"/>
      <c r="F18" s="4"/>
      <c r="G18" s="4"/>
      <c r="H18" s="4"/>
      <c r="I18" s="4"/>
      <c r="J18" s="4"/>
      <c r="L18" s="4"/>
      <c r="M18" s="4"/>
      <c r="O18" s="8"/>
      <c r="P18" s="8"/>
    </row>
    <row r="19" spans="1:16" s="3" customFormat="1" ht="15" customHeight="1" x14ac:dyDescent="0.2">
      <c r="A19" s="11">
        <v>15</v>
      </c>
      <c r="B19" s="10" t="s">
        <v>19</v>
      </c>
      <c r="C19" s="4">
        <v>154297934.17000014</v>
      </c>
      <c r="D19" s="4"/>
      <c r="E19" s="4"/>
      <c r="F19" s="4"/>
      <c r="G19" s="4"/>
      <c r="H19" s="4"/>
      <c r="I19" s="4"/>
      <c r="J19" s="4"/>
      <c r="L19" s="4"/>
      <c r="M19" s="4"/>
      <c r="O19" s="8"/>
      <c r="P19" s="8"/>
    </row>
    <row r="20" spans="1:16" s="3" customFormat="1" ht="15" customHeight="1" x14ac:dyDescent="0.2">
      <c r="A20" s="11">
        <v>16</v>
      </c>
      <c r="B20" s="10" t="s">
        <v>18</v>
      </c>
      <c r="C20" s="4">
        <v>653202149.17999816</v>
      </c>
      <c r="D20" s="9"/>
      <c r="E20" s="4"/>
      <c r="F20" s="9"/>
      <c r="G20" s="9"/>
      <c r="H20" s="9"/>
      <c r="I20" s="9"/>
      <c r="J20" s="9"/>
      <c r="L20" s="9"/>
      <c r="M20" s="9"/>
      <c r="O20" s="8"/>
      <c r="P20" s="8"/>
    </row>
    <row r="21" spans="1:16" s="3" customFormat="1" ht="15" customHeight="1" x14ac:dyDescent="0.2">
      <c r="A21" s="11">
        <v>17</v>
      </c>
      <c r="B21" s="10" t="s">
        <v>17</v>
      </c>
      <c r="C21" s="4">
        <v>370477266.98999965</v>
      </c>
      <c r="D21" s="9"/>
      <c r="E21" s="4"/>
      <c r="F21" s="9"/>
      <c r="G21" s="9"/>
      <c r="H21" s="9"/>
      <c r="I21" s="9"/>
      <c r="J21" s="9"/>
      <c r="L21" s="9"/>
      <c r="M21" s="9"/>
      <c r="O21" s="8"/>
      <c r="P21" s="8"/>
    </row>
    <row r="22" spans="1:16" s="3" customFormat="1" ht="15" customHeight="1" x14ac:dyDescent="0.2">
      <c r="A22" s="11">
        <v>18</v>
      </c>
      <c r="B22" s="10" t="s">
        <v>16</v>
      </c>
      <c r="C22" s="4">
        <v>689186931.75462174</v>
      </c>
      <c r="D22" s="9"/>
      <c r="E22" s="4"/>
      <c r="F22" s="9"/>
      <c r="G22" s="9"/>
      <c r="H22" s="9"/>
      <c r="I22" s="9"/>
      <c r="J22" s="9"/>
      <c r="L22" s="9"/>
      <c r="M22" s="9"/>
      <c r="O22" s="8"/>
      <c r="P22" s="8"/>
    </row>
    <row r="23" spans="1:16" s="3" customFormat="1" ht="15" customHeight="1" x14ac:dyDescent="0.2">
      <c r="A23" s="11">
        <v>20</v>
      </c>
      <c r="B23" s="10" t="s">
        <v>15</v>
      </c>
      <c r="C23" s="4">
        <v>381503368.33000052</v>
      </c>
      <c r="D23" s="9"/>
      <c r="E23" s="4"/>
      <c r="F23" s="9"/>
      <c r="G23" s="9"/>
      <c r="H23" s="9"/>
      <c r="I23" s="9"/>
      <c r="J23" s="9"/>
      <c r="L23" s="9"/>
      <c r="M23" s="9"/>
      <c r="O23" s="8"/>
      <c r="P23" s="8"/>
    </row>
    <row r="24" spans="1:16" s="3" customFormat="1" ht="15" customHeight="1" x14ac:dyDescent="0.2">
      <c r="A24" s="11">
        <v>21</v>
      </c>
      <c r="B24" s="10" t="s">
        <v>14</v>
      </c>
      <c r="C24" s="4">
        <v>140143403.10951734</v>
      </c>
      <c r="D24" s="4"/>
      <c r="E24" s="4"/>
      <c r="F24" s="4"/>
      <c r="G24" s="4"/>
      <c r="H24" s="4"/>
      <c r="I24" s="4"/>
      <c r="J24" s="4"/>
      <c r="L24" s="4"/>
      <c r="M24" s="4"/>
      <c r="O24" s="8"/>
      <c r="P24" s="8"/>
    </row>
    <row r="25" spans="1:16" s="3" customFormat="1" ht="25.5" customHeight="1" x14ac:dyDescent="0.2">
      <c r="A25" s="14">
        <v>25</v>
      </c>
      <c r="B25" s="13" t="s">
        <v>13</v>
      </c>
      <c r="C25" s="12">
        <v>3277864012.8900003</v>
      </c>
      <c r="D25" s="4"/>
      <c r="E25" s="4"/>
    </row>
    <row r="26" spans="1:16" s="3" customFormat="1" ht="15" customHeight="1" x14ac:dyDescent="0.2">
      <c r="A26" s="11">
        <v>27</v>
      </c>
      <c r="B26" s="10" t="s">
        <v>12</v>
      </c>
      <c r="C26" s="4">
        <v>41010907.449999988</v>
      </c>
      <c r="D26" s="4"/>
      <c r="E26" s="4"/>
      <c r="F26" s="4"/>
      <c r="G26" s="4"/>
      <c r="H26" s="4"/>
      <c r="I26" s="4"/>
      <c r="J26" s="4"/>
      <c r="L26" s="4"/>
      <c r="M26" s="4"/>
      <c r="O26" s="8"/>
      <c r="P26" s="8"/>
    </row>
    <row r="27" spans="1:16" s="3" customFormat="1" ht="15" customHeight="1" x14ac:dyDescent="0.2">
      <c r="A27" s="11">
        <v>31</v>
      </c>
      <c r="B27" s="10" t="s">
        <v>11</v>
      </c>
      <c r="C27" s="4">
        <v>35234382.629999995</v>
      </c>
      <c r="D27" s="4"/>
      <c r="E27" s="4"/>
      <c r="F27" s="4"/>
      <c r="G27" s="4"/>
      <c r="H27" s="4"/>
      <c r="I27" s="4"/>
      <c r="J27" s="4"/>
      <c r="L27" s="4"/>
      <c r="M27" s="4"/>
      <c r="O27" s="8"/>
      <c r="P27" s="8"/>
    </row>
    <row r="28" spans="1:16" s="3" customFormat="1" ht="15" customHeight="1" x14ac:dyDescent="0.2">
      <c r="A28" s="11">
        <v>37</v>
      </c>
      <c r="B28" s="10" t="s">
        <v>10</v>
      </c>
      <c r="C28" s="4">
        <v>4516646.21</v>
      </c>
      <c r="D28" s="4"/>
      <c r="E28" s="4"/>
      <c r="F28" s="4"/>
      <c r="G28" s="4"/>
      <c r="H28" s="4"/>
      <c r="I28" s="4"/>
      <c r="J28" s="4"/>
      <c r="L28" s="4"/>
      <c r="M28" s="4"/>
      <c r="O28" s="8"/>
      <c r="P28" s="8"/>
    </row>
    <row r="29" spans="1:16" s="3" customFormat="1" ht="15" customHeight="1" x14ac:dyDescent="0.2">
      <c r="A29" s="11">
        <v>38</v>
      </c>
      <c r="B29" s="10" t="s">
        <v>9</v>
      </c>
      <c r="C29" s="4">
        <v>609465773.44999969</v>
      </c>
      <c r="D29" s="4"/>
      <c r="E29" s="4"/>
      <c r="F29" s="4"/>
      <c r="G29" s="4"/>
      <c r="H29" s="4"/>
      <c r="I29" s="4"/>
      <c r="J29" s="4"/>
      <c r="L29" s="4"/>
      <c r="M29" s="4"/>
      <c r="O29" s="8"/>
      <c r="P29" s="8"/>
    </row>
    <row r="30" spans="1:16" s="3" customFormat="1" ht="15" customHeight="1" x14ac:dyDescent="0.2">
      <c r="A30" s="11">
        <v>45</v>
      </c>
      <c r="B30" s="10" t="s">
        <v>8</v>
      </c>
      <c r="C30" s="4">
        <v>17731432</v>
      </c>
      <c r="D30" s="4"/>
      <c r="E30" s="4"/>
      <c r="F30" s="4"/>
      <c r="G30" s="4"/>
      <c r="H30" s="4"/>
      <c r="I30" s="4"/>
      <c r="J30" s="4"/>
      <c r="L30" s="4"/>
      <c r="M30" s="4"/>
      <c r="O30" s="8"/>
      <c r="P30" s="8"/>
    </row>
    <row r="31" spans="1:16" s="3" customFormat="1" ht="15" customHeight="1" x14ac:dyDescent="0.2">
      <c r="A31" s="11">
        <v>46</v>
      </c>
      <c r="B31" s="10" t="s">
        <v>7</v>
      </c>
      <c r="C31" s="4">
        <v>9318864.2500000037</v>
      </c>
      <c r="D31" s="4"/>
      <c r="E31" s="4"/>
      <c r="F31" s="4"/>
      <c r="G31" s="4"/>
      <c r="H31" s="4"/>
      <c r="I31" s="4"/>
      <c r="J31" s="4"/>
      <c r="L31" s="4"/>
      <c r="M31" s="4"/>
      <c r="O31" s="8"/>
      <c r="P31" s="8"/>
    </row>
    <row r="32" spans="1:16" s="3" customFormat="1" ht="15" customHeight="1" x14ac:dyDescent="0.2">
      <c r="A32" s="11">
        <v>47</v>
      </c>
      <c r="B32" s="10" t="s">
        <v>6</v>
      </c>
      <c r="C32" s="4">
        <v>99087181.170000002</v>
      </c>
      <c r="D32" s="9"/>
      <c r="E32" s="4"/>
      <c r="F32" s="4"/>
      <c r="G32" s="9"/>
      <c r="H32" s="9"/>
      <c r="I32" s="9"/>
      <c r="J32" s="9"/>
      <c r="L32" s="9"/>
      <c r="M32" s="9"/>
      <c r="O32" s="8"/>
      <c r="P32" s="8"/>
    </row>
    <row r="33" spans="1:16" s="3" customFormat="1" ht="15" customHeight="1" x14ac:dyDescent="0.2">
      <c r="A33" s="11">
        <v>48</v>
      </c>
      <c r="B33" s="10" t="s">
        <v>5</v>
      </c>
      <c r="C33" s="4">
        <v>606199916.50999963</v>
      </c>
      <c r="D33" s="9"/>
      <c r="E33" s="4"/>
      <c r="F33" s="4"/>
      <c r="G33" s="9"/>
      <c r="H33" s="9"/>
      <c r="I33" s="9"/>
      <c r="J33" s="9"/>
      <c r="L33" s="9"/>
      <c r="M33" s="9"/>
      <c r="O33" s="8"/>
      <c r="P33" s="8"/>
    </row>
    <row r="34" spans="1:16" s="3" customFormat="1" ht="15" customHeight="1" x14ac:dyDescent="0.2">
      <c r="A34" s="11">
        <v>50</v>
      </c>
      <c r="B34" s="10" t="s">
        <v>4</v>
      </c>
      <c r="C34" s="4">
        <v>26927527541.87001</v>
      </c>
      <c r="D34" s="9"/>
      <c r="E34" s="4"/>
      <c r="F34" s="4"/>
      <c r="G34" s="9"/>
      <c r="H34" s="9"/>
      <c r="I34" s="9"/>
      <c r="J34" s="9"/>
      <c r="L34" s="9"/>
      <c r="M34" s="9"/>
      <c r="O34" s="8"/>
      <c r="P34" s="8"/>
    </row>
    <row r="35" spans="1:16" s="3" customFormat="1" ht="26.25" customHeight="1" x14ac:dyDescent="0.2">
      <c r="A35" s="14">
        <v>51</v>
      </c>
      <c r="B35" s="13" t="s">
        <v>3</v>
      </c>
      <c r="C35" s="12">
        <v>2894188065.6200004</v>
      </c>
      <c r="D35" s="9"/>
      <c r="E35" s="4"/>
      <c r="F35" s="4"/>
      <c r="G35" s="9"/>
      <c r="H35" s="9"/>
      <c r="I35" s="9"/>
      <c r="J35" s="9"/>
      <c r="L35" s="9"/>
      <c r="M35" s="9"/>
      <c r="O35" s="8"/>
      <c r="P35" s="8"/>
    </row>
    <row r="36" spans="1:16" s="3" customFormat="1" ht="15" customHeight="1" x14ac:dyDescent="0.2">
      <c r="A36" s="11">
        <v>52</v>
      </c>
      <c r="B36" s="10" t="s">
        <v>2</v>
      </c>
      <c r="C36" s="4">
        <v>8329942521</v>
      </c>
      <c r="D36" s="9"/>
      <c r="E36" s="4"/>
      <c r="F36" s="4"/>
      <c r="G36" s="9"/>
      <c r="H36" s="9"/>
      <c r="I36" s="9"/>
      <c r="J36" s="9"/>
      <c r="L36" s="9"/>
      <c r="M36" s="9"/>
      <c r="O36" s="8"/>
      <c r="P36" s="8"/>
    </row>
    <row r="37" spans="1:16" ht="15" customHeight="1" thickBot="1" x14ac:dyDescent="0.3">
      <c r="A37" s="7">
        <v>53</v>
      </c>
      <c r="B37" s="6" t="s">
        <v>1</v>
      </c>
      <c r="C37" s="5">
        <v>7144773814</v>
      </c>
      <c r="D37" s="1"/>
      <c r="E37" s="4"/>
      <c r="F37" s="3"/>
    </row>
    <row r="38" spans="1:16" ht="24.75" customHeight="1" x14ac:dyDescent="0.25">
      <c r="A38" s="2" t="s">
        <v>0</v>
      </c>
      <c r="B38" s="2"/>
      <c r="C38" s="2"/>
      <c r="F38" s="1"/>
    </row>
    <row r="39" spans="1:16" x14ac:dyDescent="0.25">
      <c r="F39" s="1"/>
    </row>
    <row r="40" spans="1:16" x14ac:dyDescent="0.25">
      <c r="D40" s="1"/>
      <c r="E40" s="1"/>
      <c r="F40" s="1"/>
    </row>
  </sheetData>
  <mergeCells count="4">
    <mergeCell ref="A4:C4"/>
    <mergeCell ref="A1:B1"/>
    <mergeCell ref="A3:C3"/>
    <mergeCell ref="A38:C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63"/>
  <sheetViews>
    <sheetView showGridLines="0" zoomScale="130" zoomScaleNormal="130" workbookViewId="0">
      <selection sqref="A1:C1"/>
    </sheetView>
  </sheetViews>
  <sheetFormatPr baseColWidth="10" defaultRowHeight="15" x14ac:dyDescent="0.25"/>
  <cols>
    <col min="1" max="1" width="5" customWidth="1"/>
    <col min="2" max="2" width="4.140625" customWidth="1"/>
    <col min="3" max="3" width="68.5703125" bestFit="1" customWidth="1"/>
    <col min="4" max="4" width="24.140625" bestFit="1" customWidth="1"/>
    <col min="5" max="5" width="19.7109375" bestFit="1" customWidth="1"/>
    <col min="6" max="6" width="16.140625" bestFit="1" customWidth="1"/>
    <col min="7" max="7" width="20.85546875" bestFit="1" customWidth="1"/>
    <col min="9" max="9" width="62.7109375" bestFit="1" customWidth="1"/>
  </cols>
  <sheetData>
    <row r="1" spans="1:11" s="29" customFormat="1" ht="54" customHeight="1" x14ac:dyDescent="0.2">
      <c r="A1" s="58" t="s">
        <v>38</v>
      </c>
      <c r="B1" s="57"/>
      <c r="C1" s="57"/>
      <c r="D1" s="56" t="s">
        <v>37</v>
      </c>
      <c r="E1" s="31"/>
    </row>
    <row r="2" spans="1:11" s="29" customFormat="1" ht="12" customHeight="1" x14ac:dyDescent="0.25">
      <c r="A2" s="30"/>
      <c r="B2" s="30"/>
      <c r="C2" s="30"/>
      <c r="D2" s="30"/>
      <c r="E2" s="30"/>
      <c r="F2" s="55"/>
    </row>
    <row r="3" spans="1:11" s="25" customFormat="1" ht="32.25" customHeight="1" x14ac:dyDescent="0.3">
      <c r="A3" s="28" t="s">
        <v>36</v>
      </c>
      <c r="B3" s="28"/>
      <c r="C3" s="28"/>
      <c r="D3" s="28"/>
      <c r="E3" s="27"/>
      <c r="F3" s="27"/>
      <c r="G3" s="27"/>
      <c r="H3" s="26"/>
    </row>
    <row r="4" spans="1:11" s="29" customFormat="1" ht="60" customHeight="1" x14ac:dyDescent="0.2">
      <c r="A4" s="24" t="s">
        <v>184</v>
      </c>
      <c r="B4" s="24"/>
      <c r="C4" s="24"/>
      <c r="D4" s="24"/>
    </row>
    <row r="5" spans="1:11" s="20" customFormat="1" ht="13.5" x14ac:dyDescent="0.2">
      <c r="A5" s="54" t="s">
        <v>183</v>
      </c>
      <c r="B5" s="54"/>
      <c r="C5" s="54"/>
      <c r="D5" s="21" t="s">
        <v>33</v>
      </c>
    </row>
    <row r="6" spans="1:11" s="16" customFormat="1" ht="13.5" x14ac:dyDescent="0.25">
      <c r="A6" s="53" t="s">
        <v>32</v>
      </c>
      <c r="B6" s="53"/>
      <c r="C6" s="53"/>
      <c r="D6" s="52">
        <f>SUM(D7,D99)</f>
        <v>73067266154.712708</v>
      </c>
      <c r="E6" s="50"/>
      <c r="F6" s="51"/>
      <c r="G6" s="50"/>
      <c r="H6" s="20"/>
      <c r="I6" s="20"/>
      <c r="J6" s="20"/>
      <c r="K6" s="20"/>
    </row>
    <row r="7" spans="1:11" s="3" customFormat="1" ht="12.75" customHeight="1" x14ac:dyDescent="0.25">
      <c r="A7" s="19" t="s">
        <v>182</v>
      </c>
      <c r="B7" s="19"/>
      <c r="C7" s="19"/>
      <c r="D7" s="49">
        <v>54879797647.17215</v>
      </c>
      <c r="F7" s="48"/>
      <c r="H7" s="48"/>
      <c r="I7" s="16"/>
      <c r="J7" s="16"/>
      <c r="K7" s="16"/>
    </row>
    <row r="8" spans="1:11" s="3" customFormat="1" ht="12.75" customHeight="1" x14ac:dyDescent="0.2">
      <c r="A8" s="45"/>
      <c r="B8" s="44" t="s">
        <v>181</v>
      </c>
      <c r="C8" s="44"/>
      <c r="D8" s="43">
        <v>12173328449.807766</v>
      </c>
    </row>
    <row r="9" spans="1:11" s="3" customFormat="1" ht="12" customHeight="1" x14ac:dyDescent="0.2">
      <c r="A9" s="10"/>
      <c r="B9" s="10"/>
      <c r="C9" s="10" t="s">
        <v>180</v>
      </c>
      <c r="D9" s="47">
        <v>961141455.17000067</v>
      </c>
    </row>
    <row r="10" spans="1:11" s="3" customFormat="1" ht="12" customHeight="1" x14ac:dyDescent="0.2">
      <c r="A10" s="10"/>
      <c r="B10" s="10"/>
      <c r="C10" s="10" t="s">
        <v>179</v>
      </c>
      <c r="D10" s="47">
        <v>4847719244.0846786</v>
      </c>
    </row>
    <row r="11" spans="1:11" s="3" customFormat="1" ht="12" customHeight="1" x14ac:dyDescent="0.2">
      <c r="A11" s="10"/>
      <c r="B11" s="10"/>
      <c r="C11" s="10" t="s">
        <v>178</v>
      </c>
      <c r="D11" s="47">
        <v>1033018952.4406556</v>
      </c>
    </row>
    <row r="12" spans="1:11" s="3" customFormat="1" ht="12" customHeight="1" x14ac:dyDescent="0.2">
      <c r="A12" s="10"/>
      <c r="B12" s="10"/>
      <c r="C12" s="10" t="s">
        <v>177</v>
      </c>
      <c r="D12" s="47">
        <v>50442057</v>
      </c>
    </row>
    <row r="13" spans="1:11" s="3" customFormat="1" ht="12" customHeight="1" x14ac:dyDescent="0.2">
      <c r="A13" s="10"/>
      <c r="B13" s="10"/>
      <c r="C13" s="10" t="s">
        <v>176</v>
      </c>
      <c r="D13" s="47">
        <v>2738936342.5491529</v>
      </c>
    </row>
    <row r="14" spans="1:11" s="3" customFormat="1" ht="12" customHeight="1" x14ac:dyDescent="0.2">
      <c r="A14" s="10"/>
      <c r="B14" s="10"/>
      <c r="C14" s="10" t="s">
        <v>175</v>
      </c>
      <c r="D14" s="47">
        <v>926323031.02327871</v>
      </c>
    </row>
    <row r="15" spans="1:11" s="3" customFormat="1" ht="12" customHeight="1" x14ac:dyDescent="0.2">
      <c r="A15" s="10"/>
      <c r="B15" s="10"/>
      <c r="C15" s="10" t="s">
        <v>174</v>
      </c>
      <c r="D15" s="47">
        <v>384600000</v>
      </c>
    </row>
    <row r="16" spans="1:11" s="3" customFormat="1" ht="12" customHeight="1" x14ac:dyDescent="0.2">
      <c r="A16" s="10"/>
      <c r="B16" s="10"/>
      <c r="C16" s="10" t="s">
        <v>173</v>
      </c>
      <c r="D16" s="47">
        <v>1107633469.9000003</v>
      </c>
    </row>
    <row r="17" spans="1:4" s="3" customFormat="1" ht="12" customHeight="1" x14ac:dyDescent="0.2">
      <c r="A17" s="10"/>
      <c r="B17" s="10"/>
      <c r="C17" s="10" t="s">
        <v>172</v>
      </c>
      <c r="D17" s="47">
        <v>123513897.64000019</v>
      </c>
    </row>
    <row r="18" spans="1:4" s="3" customFormat="1" ht="12.75" customHeight="1" x14ac:dyDescent="0.2">
      <c r="A18" s="45"/>
      <c r="B18" s="44" t="s">
        <v>171</v>
      </c>
      <c r="C18" s="44"/>
      <c r="D18" s="43">
        <v>7306025123.1610184</v>
      </c>
    </row>
    <row r="19" spans="1:4" s="3" customFormat="1" ht="12" customHeight="1" x14ac:dyDescent="0.2">
      <c r="A19" s="10"/>
      <c r="B19" s="10"/>
      <c r="C19" s="10" t="s">
        <v>170</v>
      </c>
      <c r="D19" s="47">
        <v>250341240.17000014</v>
      </c>
    </row>
    <row r="20" spans="1:4" s="3" customFormat="1" ht="12" customHeight="1" x14ac:dyDescent="0.2">
      <c r="A20" s="10"/>
      <c r="B20" s="10"/>
      <c r="C20" s="10" t="s">
        <v>169</v>
      </c>
      <c r="D20" s="47">
        <v>82728411</v>
      </c>
    </row>
    <row r="21" spans="1:4" s="3" customFormat="1" ht="12" customHeight="1" x14ac:dyDescent="0.2">
      <c r="A21" s="10"/>
      <c r="B21" s="10"/>
      <c r="C21" s="10" t="s">
        <v>168</v>
      </c>
      <c r="D21" s="47">
        <v>112350</v>
      </c>
    </row>
    <row r="22" spans="1:4" s="3" customFormat="1" ht="12" customHeight="1" x14ac:dyDescent="0.2">
      <c r="A22" s="10"/>
      <c r="B22" s="10"/>
      <c r="C22" s="10" t="s">
        <v>167</v>
      </c>
      <c r="D22" s="47">
        <v>11807517</v>
      </c>
    </row>
    <row r="23" spans="1:4" s="3" customFormat="1" ht="12" customHeight="1" x14ac:dyDescent="0.2">
      <c r="A23" s="10"/>
      <c r="B23" s="10"/>
      <c r="C23" s="10" t="s">
        <v>39</v>
      </c>
      <c r="D23" s="47">
        <v>3531642186.8110237</v>
      </c>
    </row>
    <row r="24" spans="1:4" s="3" customFormat="1" ht="12" customHeight="1" x14ac:dyDescent="0.2">
      <c r="A24" s="10"/>
      <c r="B24" s="10"/>
      <c r="C24" s="10" t="s">
        <v>166</v>
      </c>
      <c r="D24" s="47">
        <v>3118528007.1999941</v>
      </c>
    </row>
    <row r="25" spans="1:4" s="3" customFormat="1" ht="12" customHeight="1" x14ac:dyDescent="0.2">
      <c r="A25" s="10"/>
      <c r="B25" s="10"/>
      <c r="C25" s="10" t="s">
        <v>165</v>
      </c>
      <c r="D25" s="47">
        <v>310865410.98000014</v>
      </c>
    </row>
    <row r="26" spans="1:4" s="3" customFormat="1" ht="12.75" customHeight="1" x14ac:dyDescent="0.2">
      <c r="A26" s="45"/>
      <c r="B26" s="44" t="s">
        <v>164</v>
      </c>
      <c r="C26" s="44"/>
      <c r="D26" s="43">
        <v>3625552544.0993962</v>
      </c>
    </row>
    <row r="27" spans="1:4" s="3" customFormat="1" ht="12" customHeight="1" x14ac:dyDescent="0.2">
      <c r="A27" s="10"/>
      <c r="B27" s="10"/>
      <c r="C27" s="10" t="s">
        <v>163</v>
      </c>
      <c r="D27" s="47">
        <v>280152114.55999994</v>
      </c>
    </row>
    <row r="28" spans="1:4" s="3" customFormat="1" ht="12" customHeight="1" x14ac:dyDescent="0.2">
      <c r="A28" s="10"/>
      <c r="B28" s="10"/>
      <c r="C28" s="10" t="s">
        <v>162</v>
      </c>
      <c r="D28" s="47">
        <v>595657170.78999972</v>
      </c>
    </row>
    <row r="29" spans="1:4" s="3" customFormat="1" ht="12" customHeight="1" x14ac:dyDescent="0.2">
      <c r="A29" s="10"/>
      <c r="B29" s="10"/>
      <c r="C29" s="10" t="s">
        <v>161</v>
      </c>
      <c r="D29" s="47">
        <v>749099.09</v>
      </c>
    </row>
    <row r="30" spans="1:4" s="3" customFormat="1" ht="12" customHeight="1" x14ac:dyDescent="0.2">
      <c r="A30" s="10"/>
      <c r="B30" s="10"/>
      <c r="C30" s="10" t="s">
        <v>160</v>
      </c>
      <c r="D30" s="47">
        <v>16714392.880000001</v>
      </c>
    </row>
    <row r="31" spans="1:4" s="3" customFormat="1" ht="12" customHeight="1" x14ac:dyDescent="0.2">
      <c r="A31" s="10"/>
      <c r="B31" s="10"/>
      <c r="C31" s="10" t="s">
        <v>159</v>
      </c>
      <c r="D31" s="47">
        <v>2212883.25</v>
      </c>
    </row>
    <row r="32" spans="1:4" s="3" customFormat="1" ht="12" customHeight="1" x14ac:dyDescent="0.2">
      <c r="A32" s="10"/>
      <c r="B32" s="10"/>
      <c r="C32" s="10" t="s">
        <v>158</v>
      </c>
      <c r="D32" s="47">
        <v>189911832.00999984</v>
      </c>
    </row>
    <row r="33" spans="1:4" s="3" customFormat="1" ht="12" customHeight="1" x14ac:dyDescent="0.2">
      <c r="A33" s="10"/>
      <c r="B33" s="10"/>
      <c r="C33" s="10" t="s">
        <v>157</v>
      </c>
      <c r="D33" s="47">
        <v>762585716.37368917</v>
      </c>
    </row>
    <row r="34" spans="1:4" s="3" customFormat="1" ht="12" customHeight="1" x14ac:dyDescent="0.2">
      <c r="A34" s="10"/>
      <c r="B34" s="10"/>
      <c r="C34" s="10" t="s">
        <v>156</v>
      </c>
      <c r="D34" s="47">
        <v>32963370.479999986</v>
      </c>
    </row>
    <row r="35" spans="1:4" s="3" customFormat="1" ht="12" customHeight="1" x14ac:dyDescent="0.2">
      <c r="A35" s="10"/>
      <c r="B35" s="10"/>
      <c r="C35" s="10" t="s">
        <v>155</v>
      </c>
      <c r="D35" s="47">
        <v>1157915949.0302494</v>
      </c>
    </row>
    <row r="36" spans="1:4" s="3" customFormat="1" ht="12" customHeight="1" x14ac:dyDescent="0.2">
      <c r="A36" s="10"/>
      <c r="B36" s="10"/>
      <c r="C36" s="10" t="s">
        <v>154</v>
      </c>
      <c r="D36" s="47">
        <v>586690015.63545835</v>
      </c>
    </row>
    <row r="37" spans="1:4" s="3" customFormat="1" ht="12.75" customHeight="1" x14ac:dyDescent="0.2">
      <c r="A37" s="45"/>
      <c r="B37" s="44" t="s">
        <v>153</v>
      </c>
      <c r="C37" s="44"/>
      <c r="D37" s="43">
        <v>31774891530.103958</v>
      </c>
    </row>
    <row r="38" spans="1:4" s="3" customFormat="1" ht="12" customHeight="1" x14ac:dyDescent="0.2">
      <c r="A38" s="10"/>
      <c r="B38" s="10"/>
      <c r="C38" s="10" t="s">
        <v>152</v>
      </c>
      <c r="D38" s="47">
        <v>59.75</v>
      </c>
    </row>
    <row r="39" spans="1:4" s="3" customFormat="1" ht="12" customHeight="1" x14ac:dyDescent="0.2">
      <c r="A39" s="10"/>
      <c r="B39" s="10"/>
      <c r="C39" s="10" t="s">
        <v>151</v>
      </c>
      <c r="D39" s="47">
        <v>8088674.1000000006</v>
      </c>
    </row>
    <row r="40" spans="1:4" s="3" customFormat="1" ht="12" customHeight="1" x14ac:dyDescent="0.2">
      <c r="A40" s="10"/>
      <c r="B40" s="10"/>
      <c r="C40" s="10" t="s">
        <v>150</v>
      </c>
      <c r="D40" s="47">
        <v>900679327.74000001</v>
      </c>
    </row>
    <row r="41" spans="1:4" s="3" customFormat="1" ht="12" customHeight="1" x14ac:dyDescent="0.2">
      <c r="A41" s="10"/>
      <c r="B41" s="10"/>
      <c r="C41" s="10" t="s">
        <v>149</v>
      </c>
      <c r="D41" s="47">
        <v>1376102148.4714661</v>
      </c>
    </row>
    <row r="42" spans="1:4" s="3" customFormat="1" ht="12" customHeight="1" x14ac:dyDescent="0.2">
      <c r="A42" s="10"/>
      <c r="B42" s="10"/>
      <c r="C42" s="10" t="s">
        <v>148</v>
      </c>
      <c r="D42" s="47">
        <v>1071208.29</v>
      </c>
    </row>
    <row r="43" spans="1:4" s="3" customFormat="1" ht="12" customHeight="1" x14ac:dyDescent="0.2">
      <c r="A43" s="10"/>
      <c r="B43" s="10"/>
      <c r="C43" s="10" t="s">
        <v>147</v>
      </c>
      <c r="D43" s="47">
        <v>7800918.9600000018</v>
      </c>
    </row>
    <row r="44" spans="1:4" s="3" customFormat="1" ht="12" customHeight="1" x14ac:dyDescent="0.2">
      <c r="A44" s="10"/>
      <c r="B44" s="10"/>
      <c r="C44" s="10" t="s">
        <v>146</v>
      </c>
      <c r="D44" s="47">
        <v>106191.4</v>
      </c>
    </row>
    <row r="45" spans="1:4" s="3" customFormat="1" ht="12" customHeight="1" x14ac:dyDescent="0.2">
      <c r="A45" s="10"/>
      <c r="B45" s="10"/>
      <c r="C45" s="10" t="s">
        <v>145</v>
      </c>
      <c r="D45" s="47">
        <v>86422551.80216372</v>
      </c>
    </row>
    <row r="46" spans="1:4" s="3" customFormat="1" ht="12" customHeight="1" x14ac:dyDescent="0.2">
      <c r="A46" s="10"/>
      <c r="B46" s="10"/>
      <c r="C46" s="10" t="s">
        <v>144</v>
      </c>
      <c r="D46" s="47">
        <v>1057103589.8899989</v>
      </c>
    </row>
    <row r="47" spans="1:4" s="3" customFormat="1" ht="12" customHeight="1" x14ac:dyDescent="0.2">
      <c r="A47" s="10"/>
      <c r="B47" s="10"/>
      <c r="C47" s="10" t="s">
        <v>143</v>
      </c>
      <c r="D47" s="47">
        <v>32721198.299462289</v>
      </c>
    </row>
    <row r="48" spans="1:4" s="3" customFormat="1" ht="12" customHeight="1" x14ac:dyDescent="0.2">
      <c r="A48" s="10"/>
      <c r="B48" s="10"/>
      <c r="C48" s="10" t="s">
        <v>142</v>
      </c>
      <c r="D48" s="47">
        <v>284718.57</v>
      </c>
    </row>
    <row r="49" spans="1:4" s="3" customFormat="1" ht="12" customHeight="1" x14ac:dyDescent="0.2">
      <c r="A49" s="10"/>
      <c r="B49" s="10"/>
      <c r="C49" s="10" t="s">
        <v>141</v>
      </c>
      <c r="D49" s="47">
        <v>107373852.23000005</v>
      </c>
    </row>
    <row r="50" spans="1:4" s="3" customFormat="1" ht="12" customHeight="1" x14ac:dyDescent="0.2">
      <c r="A50" s="10"/>
      <c r="B50" s="10"/>
      <c r="C50" s="10" t="s">
        <v>140</v>
      </c>
      <c r="D50" s="47">
        <v>5055117339.2790756</v>
      </c>
    </row>
    <row r="51" spans="1:4" s="3" customFormat="1" ht="12" customHeight="1" x14ac:dyDescent="0.2">
      <c r="A51" s="10"/>
      <c r="B51" s="10"/>
      <c r="C51" s="10" t="s">
        <v>139</v>
      </c>
      <c r="D51" s="47">
        <v>7747696.0199999996</v>
      </c>
    </row>
    <row r="52" spans="1:4" s="3" customFormat="1" ht="12" customHeight="1" x14ac:dyDescent="0.2">
      <c r="A52" s="10"/>
      <c r="B52" s="10"/>
      <c r="C52" s="10" t="s">
        <v>138</v>
      </c>
      <c r="D52" s="47">
        <v>20393411.66</v>
      </c>
    </row>
    <row r="53" spans="1:4" s="3" customFormat="1" ht="12" customHeight="1" x14ac:dyDescent="0.2">
      <c r="A53" s="10"/>
      <c r="B53" s="10"/>
      <c r="C53" s="10" t="s">
        <v>137</v>
      </c>
      <c r="D53" s="47">
        <v>37991476.725600265</v>
      </c>
    </row>
    <row r="54" spans="1:4" s="3" customFormat="1" ht="12" customHeight="1" x14ac:dyDescent="0.2">
      <c r="A54" s="10"/>
      <c r="B54" s="10"/>
      <c r="C54" s="10" t="s">
        <v>136</v>
      </c>
      <c r="D54" s="47">
        <v>857467.55999999994</v>
      </c>
    </row>
    <row r="55" spans="1:4" s="3" customFormat="1" ht="12" customHeight="1" x14ac:dyDescent="0.2">
      <c r="A55" s="10"/>
      <c r="B55" s="10"/>
      <c r="C55" s="10" t="s">
        <v>135</v>
      </c>
      <c r="D55" s="47">
        <v>993747533.0999999</v>
      </c>
    </row>
    <row r="56" spans="1:4" s="3" customFormat="1" ht="12" customHeight="1" x14ac:dyDescent="0.2">
      <c r="A56" s="10"/>
      <c r="B56" s="10"/>
      <c r="C56" s="10" t="s">
        <v>134</v>
      </c>
      <c r="D56" s="47">
        <v>8356178.879999999</v>
      </c>
    </row>
    <row r="57" spans="1:4" s="3" customFormat="1" ht="12" customHeight="1" x14ac:dyDescent="0.2">
      <c r="A57" s="10"/>
      <c r="B57" s="10"/>
      <c r="C57" s="10" t="s">
        <v>133</v>
      </c>
      <c r="D57" s="47">
        <v>300286.32999999996</v>
      </c>
    </row>
    <row r="58" spans="1:4" s="3" customFormat="1" ht="12" customHeight="1" x14ac:dyDescent="0.2">
      <c r="A58" s="10"/>
      <c r="B58" s="10"/>
      <c r="C58" s="10" t="s">
        <v>132</v>
      </c>
      <c r="D58" s="47">
        <v>6935420.5355464276</v>
      </c>
    </row>
    <row r="59" spans="1:4" s="3" customFormat="1" ht="12" customHeight="1" x14ac:dyDescent="0.2">
      <c r="A59" s="10"/>
      <c r="B59" s="10"/>
      <c r="C59" s="10" t="s">
        <v>131</v>
      </c>
      <c r="D59" s="47">
        <v>223581303.37000003</v>
      </c>
    </row>
    <row r="60" spans="1:4" s="3" customFormat="1" ht="12" customHeight="1" x14ac:dyDescent="0.2">
      <c r="A60" s="10"/>
      <c r="B60" s="10"/>
      <c r="C60" s="10" t="s">
        <v>130</v>
      </c>
      <c r="D60" s="47">
        <v>49800187.054081552</v>
      </c>
    </row>
    <row r="61" spans="1:4" s="3" customFormat="1" ht="12" customHeight="1" x14ac:dyDescent="0.2">
      <c r="A61" s="10"/>
      <c r="B61" s="10"/>
      <c r="C61" s="10" t="s">
        <v>129</v>
      </c>
      <c r="D61" s="47">
        <v>4008916</v>
      </c>
    </row>
    <row r="62" spans="1:4" s="3" customFormat="1" ht="12" customHeight="1" x14ac:dyDescent="0.2">
      <c r="A62" s="10"/>
      <c r="B62" s="10"/>
      <c r="C62" s="10" t="s">
        <v>128</v>
      </c>
      <c r="D62" s="47">
        <v>170337.94</v>
      </c>
    </row>
    <row r="63" spans="1:4" s="3" customFormat="1" ht="12" customHeight="1" x14ac:dyDescent="0.2">
      <c r="A63" s="10"/>
      <c r="B63" s="10"/>
      <c r="C63" s="10" t="s">
        <v>127</v>
      </c>
      <c r="D63" s="47">
        <v>906443.93</v>
      </c>
    </row>
    <row r="64" spans="1:4" s="3" customFormat="1" ht="12" customHeight="1" x14ac:dyDescent="0.2">
      <c r="A64" s="10"/>
      <c r="B64" s="10"/>
      <c r="C64" s="10" t="s">
        <v>126</v>
      </c>
      <c r="D64" s="47">
        <v>326761485.54000002</v>
      </c>
    </row>
    <row r="65" spans="1:4" s="3" customFormat="1" ht="12" customHeight="1" x14ac:dyDescent="0.2">
      <c r="A65" s="10"/>
      <c r="B65" s="10"/>
      <c r="C65" s="10" t="s">
        <v>125</v>
      </c>
      <c r="D65" s="47">
        <v>73498168.320000008</v>
      </c>
    </row>
    <row r="66" spans="1:4" s="3" customFormat="1" ht="12" customHeight="1" x14ac:dyDescent="0.2">
      <c r="A66" s="10"/>
      <c r="B66" s="10"/>
      <c r="C66" s="10" t="s">
        <v>124</v>
      </c>
      <c r="D66" s="47">
        <v>563948971.76999986</v>
      </c>
    </row>
    <row r="67" spans="1:4" s="3" customFormat="1" ht="12" customHeight="1" x14ac:dyDescent="0.2">
      <c r="A67" s="10"/>
      <c r="B67" s="10"/>
      <c r="C67" s="10" t="s">
        <v>47</v>
      </c>
      <c r="D67" s="47">
        <v>65675619.759999998</v>
      </c>
    </row>
    <row r="68" spans="1:4" s="3" customFormat="1" ht="12" customHeight="1" x14ac:dyDescent="0.2">
      <c r="A68" s="10"/>
      <c r="B68" s="10"/>
      <c r="C68" s="10" t="s">
        <v>123</v>
      </c>
      <c r="D68" s="47">
        <v>2021531.79</v>
      </c>
    </row>
    <row r="69" spans="1:4" s="3" customFormat="1" ht="12" customHeight="1" x14ac:dyDescent="0.2">
      <c r="A69" s="10"/>
      <c r="B69" s="10"/>
      <c r="C69" s="10" t="s">
        <v>122</v>
      </c>
      <c r="D69" s="47">
        <v>1294027410.6320589</v>
      </c>
    </row>
    <row r="70" spans="1:4" s="3" customFormat="1" ht="12" customHeight="1" x14ac:dyDescent="0.2">
      <c r="A70" s="10"/>
      <c r="B70" s="10"/>
      <c r="C70" s="10" t="s">
        <v>121</v>
      </c>
      <c r="D70" s="47">
        <v>97448880.039059877</v>
      </c>
    </row>
    <row r="71" spans="1:4" s="3" customFormat="1" ht="12" customHeight="1" x14ac:dyDescent="0.2">
      <c r="A71" s="10"/>
      <c r="B71" s="10"/>
      <c r="C71" s="10" t="s">
        <v>120</v>
      </c>
      <c r="D71" s="47">
        <v>86073.78</v>
      </c>
    </row>
    <row r="72" spans="1:4" s="3" customFormat="1" ht="12" customHeight="1" x14ac:dyDescent="0.2">
      <c r="A72" s="10"/>
      <c r="B72" s="10"/>
      <c r="C72" s="10" t="s">
        <v>119</v>
      </c>
      <c r="D72" s="47">
        <v>578929.31999999972</v>
      </c>
    </row>
    <row r="73" spans="1:4" s="3" customFormat="1" ht="12" customHeight="1" x14ac:dyDescent="0.2">
      <c r="A73" s="10"/>
      <c r="B73" s="10"/>
      <c r="C73" s="10" t="s">
        <v>118</v>
      </c>
      <c r="D73" s="47">
        <v>4352771.2302077198</v>
      </c>
    </row>
    <row r="74" spans="1:4" s="3" customFormat="1" ht="12" customHeight="1" x14ac:dyDescent="0.2">
      <c r="A74" s="10"/>
      <c r="B74" s="10"/>
      <c r="C74" s="10" t="s">
        <v>117</v>
      </c>
      <c r="D74" s="47">
        <v>33616.800000000003</v>
      </c>
    </row>
    <row r="75" spans="1:4" s="3" customFormat="1" ht="12" customHeight="1" x14ac:dyDescent="0.2">
      <c r="A75" s="10"/>
      <c r="B75" s="10"/>
      <c r="C75" s="10" t="s">
        <v>116</v>
      </c>
      <c r="D75" s="47">
        <v>1253140.74</v>
      </c>
    </row>
    <row r="76" spans="1:4" s="3" customFormat="1" ht="12" customHeight="1" x14ac:dyDescent="0.2">
      <c r="A76" s="10"/>
      <c r="B76" s="10"/>
      <c r="C76" s="10" t="s">
        <v>115</v>
      </c>
      <c r="D76" s="47">
        <v>5913663.8099999996</v>
      </c>
    </row>
    <row r="77" spans="1:4" s="3" customFormat="1" ht="12" customHeight="1" x14ac:dyDescent="0.2">
      <c r="A77" s="10"/>
      <c r="B77" s="10"/>
      <c r="C77" s="10" t="s">
        <v>114</v>
      </c>
      <c r="D77" s="47">
        <v>43091545.186311468</v>
      </c>
    </row>
    <row r="78" spans="1:4" s="3" customFormat="1" ht="12" customHeight="1" x14ac:dyDescent="0.2">
      <c r="A78" s="10"/>
      <c r="B78" s="10"/>
      <c r="C78" s="10" t="s">
        <v>113</v>
      </c>
      <c r="D78" s="47">
        <v>2974188.8000000021</v>
      </c>
    </row>
    <row r="79" spans="1:4" s="3" customFormat="1" ht="12" customHeight="1" x14ac:dyDescent="0.2">
      <c r="A79" s="10"/>
      <c r="B79" s="10"/>
      <c r="C79" s="10" t="s">
        <v>112</v>
      </c>
      <c r="D79" s="47">
        <v>13457045.730000002</v>
      </c>
    </row>
    <row r="80" spans="1:4" s="3" customFormat="1" ht="12" customHeight="1" x14ac:dyDescent="0.2">
      <c r="A80" s="10"/>
      <c r="B80" s="10"/>
      <c r="C80" s="10" t="s">
        <v>111</v>
      </c>
      <c r="D80" s="47">
        <v>371793.91999999998</v>
      </c>
    </row>
    <row r="81" spans="1:4" s="3" customFormat="1" ht="12" customHeight="1" x14ac:dyDescent="0.2">
      <c r="A81" s="10"/>
      <c r="B81" s="10"/>
      <c r="C81" s="10" t="s">
        <v>110</v>
      </c>
      <c r="D81" s="47">
        <v>1830499.81</v>
      </c>
    </row>
    <row r="82" spans="1:4" s="3" customFormat="1" ht="12" customHeight="1" x14ac:dyDescent="0.2">
      <c r="A82" s="10"/>
      <c r="B82" s="10"/>
      <c r="C82" s="10" t="s">
        <v>109</v>
      </c>
      <c r="D82" s="47">
        <v>200000</v>
      </c>
    </row>
    <row r="83" spans="1:4" s="3" customFormat="1" ht="12" customHeight="1" x14ac:dyDescent="0.2">
      <c r="A83" s="10"/>
      <c r="B83" s="10"/>
      <c r="C83" s="10" t="s">
        <v>108</v>
      </c>
      <c r="D83" s="47">
        <v>289533.5</v>
      </c>
    </row>
    <row r="84" spans="1:4" s="3" customFormat="1" ht="12" customHeight="1" x14ac:dyDescent="0.2">
      <c r="A84" s="10"/>
      <c r="B84" s="10"/>
      <c r="C84" s="10" t="s">
        <v>107</v>
      </c>
      <c r="D84" s="47">
        <v>2536.1999999999998</v>
      </c>
    </row>
    <row r="85" spans="1:4" s="3" customFormat="1" ht="12" customHeight="1" x14ac:dyDescent="0.2">
      <c r="A85" s="10"/>
      <c r="B85" s="10"/>
      <c r="C85" s="10" t="s">
        <v>106</v>
      </c>
      <c r="D85" s="47">
        <v>6679016</v>
      </c>
    </row>
    <row r="86" spans="1:4" s="3" customFormat="1" ht="12" customHeight="1" x14ac:dyDescent="0.2">
      <c r="A86" s="10"/>
      <c r="B86" s="10"/>
      <c r="C86" s="10" t="s">
        <v>105</v>
      </c>
      <c r="D86" s="47">
        <v>1965862</v>
      </c>
    </row>
    <row r="87" spans="1:4" s="3" customFormat="1" ht="12" customHeight="1" x14ac:dyDescent="0.2">
      <c r="A87" s="10"/>
      <c r="B87" s="10"/>
      <c r="C87" s="10" t="s">
        <v>104</v>
      </c>
      <c r="D87" s="47">
        <v>86210195.367267728</v>
      </c>
    </row>
    <row r="88" spans="1:4" s="3" customFormat="1" ht="12" customHeight="1" x14ac:dyDescent="0.2">
      <c r="A88" s="10"/>
      <c r="B88" s="10"/>
      <c r="C88" s="10" t="s">
        <v>103</v>
      </c>
      <c r="D88" s="47">
        <v>8148502</v>
      </c>
    </row>
    <row r="89" spans="1:4" s="3" customFormat="1" ht="12" customHeight="1" x14ac:dyDescent="0.2">
      <c r="A89" s="10"/>
      <c r="B89" s="10"/>
      <c r="C89" s="10" t="s">
        <v>102</v>
      </c>
      <c r="D89" s="47">
        <v>3298120</v>
      </c>
    </row>
    <row r="90" spans="1:4" s="3" customFormat="1" ht="12" customHeight="1" x14ac:dyDescent="0.2">
      <c r="A90" s="10"/>
      <c r="B90" s="10"/>
      <c r="C90" s="10" t="s">
        <v>101</v>
      </c>
      <c r="D90" s="47">
        <v>242936.72999999998</v>
      </c>
    </row>
    <row r="91" spans="1:4" s="3" customFormat="1" ht="12" customHeight="1" x14ac:dyDescent="0.2">
      <c r="A91" s="10"/>
      <c r="B91" s="10"/>
      <c r="C91" s="10" t="s">
        <v>100</v>
      </c>
      <c r="D91" s="47">
        <v>302919243.14999998</v>
      </c>
    </row>
    <row r="92" spans="1:4" s="3" customFormat="1" ht="12" customHeight="1" x14ac:dyDescent="0.2">
      <c r="A92" s="10"/>
      <c r="B92" s="10"/>
      <c r="C92" s="10" t="s">
        <v>99</v>
      </c>
      <c r="D92" s="47">
        <v>15601092.369999999</v>
      </c>
    </row>
    <row r="93" spans="1:4" s="3" customFormat="1" ht="12" customHeight="1" x14ac:dyDescent="0.2">
      <c r="A93" s="10"/>
      <c r="B93" s="10"/>
      <c r="C93" s="10" t="s">
        <v>98</v>
      </c>
      <c r="D93" s="47">
        <v>103312.72</v>
      </c>
    </row>
    <row r="94" spans="1:4" s="3" customFormat="1" ht="12" customHeight="1" x14ac:dyDescent="0.2">
      <c r="A94" s="10"/>
      <c r="B94" s="10"/>
      <c r="C94" s="10" t="s">
        <v>97</v>
      </c>
      <c r="D94" s="47">
        <v>18433023219.789345</v>
      </c>
    </row>
    <row r="95" spans="1:4" s="3" customFormat="1" ht="12" customHeight="1" x14ac:dyDescent="0.2">
      <c r="A95" s="10"/>
      <c r="B95" s="10"/>
      <c r="C95" s="10" t="s">
        <v>96</v>
      </c>
      <c r="D95" s="47">
        <v>309687589.84000003</v>
      </c>
    </row>
    <row r="96" spans="1:4" s="3" customFormat="1" ht="12" customHeight="1" x14ac:dyDescent="0.2">
      <c r="A96" s="10"/>
      <c r="B96" s="10"/>
      <c r="C96" s="10" t="s">
        <v>95</v>
      </c>
      <c r="D96" s="47">
        <v>11419523.42</v>
      </c>
    </row>
    <row r="97" spans="1:11" s="3" customFormat="1" ht="12" customHeight="1" x14ac:dyDescent="0.2">
      <c r="A97" s="10"/>
      <c r="B97" s="10"/>
      <c r="C97" s="10" t="s">
        <v>94</v>
      </c>
      <c r="D97" s="47">
        <v>109932430.30231175</v>
      </c>
    </row>
    <row r="98" spans="1:11" s="3" customFormat="1" ht="12" customHeight="1" x14ac:dyDescent="0.2">
      <c r="A98" s="10"/>
      <c r="B98" s="10"/>
      <c r="C98" s="10" t="s">
        <v>93</v>
      </c>
      <c r="D98" s="47">
        <v>174641.85</v>
      </c>
    </row>
    <row r="99" spans="1:11" s="3" customFormat="1" ht="12.75" customHeight="1" x14ac:dyDescent="0.25">
      <c r="A99" s="19" t="s">
        <v>92</v>
      </c>
      <c r="B99" s="19"/>
      <c r="C99" s="19"/>
      <c r="D99" s="49">
        <v>18187468507.540554</v>
      </c>
      <c r="F99" s="48"/>
      <c r="H99" s="48"/>
      <c r="I99" s="16"/>
      <c r="J99" s="16"/>
      <c r="K99" s="16"/>
    </row>
    <row r="100" spans="1:11" s="3" customFormat="1" ht="12.75" customHeight="1" x14ac:dyDescent="0.2">
      <c r="A100" s="45"/>
      <c r="B100" s="44" t="s">
        <v>91</v>
      </c>
      <c r="C100" s="44"/>
      <c r="D100" s="43">
        <v>12209726181.576111</v>
      </c>
    </row>
    <row r="101" spans="1:11" s="3" customFormat="1" ht="12" customHeight="1" x14ac:dyDescent="0.2">
      <c r="A101" s="10"/>
      <c r="B101" s="10"/>
      <c r="C101" s="10" t="s">
        <v>90</v>
      </c>
      <c r="D101" s="47">
        <v>1247177.5</v>
      </c>
    </row>
    <row r="102" spans="1:11" s="3" customFormat="1" ht="12" customHeight="1" x14ac:dyDescent="0.2">
      <c r="A102" s="10"/>
      <c r="B102" s="10"/>
      <c r="C102" s="10" t="s">
        <v>89</v>
      </c>
      <c r="D102" s="47">
        <v>2654456660.8899999</v>
      </c>
    </row>
    <row r="103" spans="1:11" s="3" customFormat="1" ht="12" customHeight="1" x14ac:dyDescent="0.2">
      <c r="A103" s="10"/>
      <c r="B103" s="10"/>
      <c r="C103" s="10" t="s">
        <v>88</v>
      </c>
      <c r="D103" s="47">
        <v>31600210</v>
      </c>
    </row>
    <row r="104" spans="1:11" s="3" customFormat="1" ht="12" customHeight="1" x14ac:dyDescent="0.2">
      <c r="A104" s="10"/>
      <c r="B104" s="10"/>
      <c r="C104" s="10" t="s">
        <v>87</v>
      </c>
      <c r="D104" s="47">
        <v>1328507530.2</v>
      </c>
    </row>
    <row r="105" spans="1:11" s="3" customFormat="1" ht="12" customHeight="1" x14ac:dyDescent="0.2">
      <c r="A105" s="10"/>
      <c r="B105" s="10"/>
      <c r="C105" s="10" t="s">
        <v>86</v>
      </c>
      <c r="D105" s="47">
        <v>1008027509.1900001</v>
      </c>
    </row>
    <row r="106" spans="1:11" s="3" customFormat="1" ht="12" customHeight="1" x14ac:dyDescent="0.2">
      <c r="A106" s="10"/>
      <c r="B106" s="10"/>
      <c r="C106" s="10" t="s">
        <v>85</v>
      </c>
      <c r="D106" s="47">
        <v>32015322.79232065</v>
      </c>
    </row>
    <row r="107" spans="1:11" s="3" customFormat="1" ht="12" customHeight="1" x14ac:dyDescent="0.2">
      <c r="A107" s="10"/>
      <c r="B107" s="10"/>
      <c r="C107" s="10" t="s">
        <v>84</v>
      </c>
      <c r="D107" s="47">
        <v>8570973</v>
      </c>
    </row>
    <row r="108" spans="1:11" s="3" customFormat="1" ht="12" customHeight="1" x14ac:dyDescent="0.2">
      <c r="A108" s="10"/>
      <c r="B108" s="10"/>
      <c r="C108" s="10" t="s">
        <v>83</v>
      </c>
      <c r="D108" s="47">
        <v>5198270.6199999982</v>
      </c>
    </row>
    <row r="109" spans="1:11" s="3" customFormat="1" ht="12" customHeight="1" x14ac:dyDescent="0.2">
      <c r="A109" s="10"/>
      <c r="B109" s="10"/>
      <c r="C109" s="10" t="s">
        <v>82</v>
      </c>
      <c r="D109" s="47">
        <v>6562373.3700000001</v>
      </c>
    </row>
    <row r="110" spans="1:11" s="3" customFormat="1" ht="12" customHeight="1" x14ac:dyDescent="0.2">
      <c r="A110" s="10"/>
      <c r="B110" s="10"/>
      <c r="C110" s="10" t="s">
        <v>81</v>
      </c>
      <c r="D110" s="47">
        <v>19709358.630000003</v>
      </c>
    </row>
    <row r="111" spans="1:11" s="3" customFormat="1" ht="12" customHeight="1" x14ac:dyDescent="0.2">
      <c r="A111" s="10"/>
      <c r="B111" s="10"/>
      <c r="C111" s="10" t="s">
        <v>80</v>
      </c>
      <c r="D111" s="47">
        <v>1011918.6200000001</v>
      </c>
    </row>
    <row r="112" spans="1:11" s="3" customFormat="1" ht="12" customHeight="1" x14ac:dyDescent="0.2">
      <c r="A112" s="10"/>
      <c r="B112" s="10"/>
      <c r="C112" s="10" t="s">
        <v>79</v>
      </c>
      <c r="D112" s="47">
        <v>3950612519.9899998</v>
      </c>
    </row>
    <row r="113" spans="1:4" s="3" customFormat="1" ht="12" customHeight="1" x14ac:dyDescent="0.2">
      <c r="A113" s="10"/>
      <c r="B113" s="10"/>
      <c r="C113" s="10" t="s">
        <v>78</v>
      </c>
      <c r="D113" s="47">
        <v>300383</v>
      </c>
    </row>
    <row r="114" spans="1:4" s="3" customFormat="1" ht="12" customHeight="1" x14ac:dyDescent="0.2">
      <c r="A114" s="10"/>
      <c r="B114" s="10"/>
      <c r="C114" s="10" t="s">
        <v>77</v>
      </c>
      <c r="D114" s="47">
        <v>51068347.519999996</v>
      </c>
    </row>
    <row r="115" spans="1:4" s="3" customFormat="1" ht="12" customHeight="1" x14ac:dyDescent="0.2">
      <c r="A115" s="10"/>
      <c r="B115" s="10"/>
      <c r="C115" s="10" t="s">
        <v>76</v>
      </c>
      <c r="D115" s="47">
        <v>169212.57</v>
      </c>
    </row>
    <row r="116" spans="1:4" s="3" customFormat="1" ht="12" customHeight="1" x14ac:dyDescent="0.2">
      <c r="A116" s="10"/>
      <c r="B116" s="10"/>
      <c r="C116" s="10" t="s">
        <v>75</v>
      </c>
      <c r="D116" s="47">
        <v>2200</v>
      </c>
    </row>
    <row r="117" spans="1:4" s="3" customFormat="1" ht="12" customHeight="1" x14ac:dyDescent="0.2">
      <c r="A117" s="10"/>
      <c r="B117" s="10"/>
      <c r="C117" s="10" t="s">
        <v>74</v>
      </c>
      <c r="D117" s="47">
        <v>155875071.06000012</v>
      </c>
    </row>
    <row r="118" spans="1:4" s="3" customFormat="1" ht="12" customHeight="1" x14ac:dyDescent="0.2">
      <c r="A118" s="10"/>
      <c r="B118" s="10"/>
      <c r="C118" s="10" t="s">
        <v>73</v>
      </c>
      <c r="D118" s="47">
        <v>421288684.20000023</v>
      </c>
    </row>
    <row r="119" spans="1:4" s="3" customFormat="1" ht="12" customHeight="1" x14ac:dyDescent="0.2">
      <c r="A119" s="10"/>
      <c r="B119" s="10"/>
      <c r="C119" s="10" t="s">
        <v>72</v>
      </c>
      <c r="D119" s="47">
        <v>2533502458.42379</v>
      </c>
    </row>
    <row r="120" spans="1:4" s="3" customFormat="1" ht="12.75" customHeight="1" x14ac:dyDescent="0.2">
      <c r="A120" s="45"/>
      <c r="B120" s="44" t="s">
        <v>71</v>
      </c>
      <c r="C120" s="44"/>
      <c r="D120" s="43">
        <v>4109260914.154449</v>
      </c>
    </row>
    <row r="121" spans="1:4" s="3" customFormat="1" ht="12" customHeight="1" x14ac:dyDescent="0.2">
      <c r="A121" s="10"/>
      <c r="B121" s="10"/>
      <c r="C121" s="10" t="s">
        <v>70</v>
      </c>
      <c r="D121" s="47">
        <v>1839761.18</v>
      </c>
    </row>
    <row r="122" spans="1:4" s="3" customFormat="1" ht="12" customHeight="1" x14ac:dyDescent="0.2">
      <c r="A122" s="10"/>
      <c r="B122" s="10"/>
      <c r="C122" s="10" t="s">
        <v>69</v>
      </c>
      <c r="D122" s="47">
        <v>96582.3</v>
      </c>
    </row>
    <row r="123" spans="1:4" s="3" customFormat="1" ht="12" customHeight="1" x14ac:dyDescent="0.2">
      <c r="A123" s="10"/>
      <c r="B123" s="10"/>
      <c r="C123" s="10" t="s">
        <v>68</v>
      </c>
      <c r="D123" s="47">
        <v>934943512.24000001</v>
      </c>
    </row>
    <row r="124" spans="1:4" s="3" customFormat="1" ht="12" customHeight="1" x14ac:dyDescent="0.2">
      <c r="A124" s="10"/>
      <c r="B124" s="10"/>
      <c r="C124" s="10" t="s">
        <v>67</v>
      </c>
      <c r="D124" s="47">
        <v>65000</v>
      </c>
    </row>
    <row r="125" spans="1:4" s="3" customFormat="1" ht="12" customHeight="1" x14ac:dyDescent="0.2">
      <c r="A125" s="10"/>
      <c r="B125" s="10"/>
      <c r="C125" s="10" t="s">
        <v>66</v>
      </c>
      <c r="D125" s="47">
        <v>25850255</v>
      </c>
    </row>
    <row r="126" spans="1:4" s="3" customFormat="1" ht="12" customHeight="1" x14ac:dyDescent="0.2">
      <c r="A126" s="10"/>
      <c r="B126" s="10"/>
      <c r="C126" s="10" t="s">
        <v>65</v>
      </c>
      <c r="D126" s="47">
        <v>460213294.3044498</v>
      </c>
    </row>
    <row r="127" spans="1:4" s="3" customFormat="1" ht="12" customHeight="1" x14ac:dyDescent="0.2">
      <c r="A127" s="10"/>
      <c r="B127" s="10"/>
      <c r="C127" s="10" t="s">
        <v>64</v>
      </c>
      <c r="D127" s="47">
        <v>14579275.23</v>
      </c>
    </row>
    <row r="128" spans="1:4" s="3" customFormat="1" ht="12" customHeight="1" x14ac:dyDescent="0.2">
      <c r="A128" s="10"/>
      <c r="B128" s="10"/>
      <c r="C128" s="10" t="s">
        <v>63</v>
      </c>
      <c r="D128" s="47">
        <v>398184885.25999993</v>
      </c>
    </row>
    <row r="129" spans="1:14" s="3" customFormat="1" ht="12" customHeight="1" x14ac:dyDescent="0.2">
      <c r="A129" s="10"/>
      <c r="B129" s="10"/>
      <c r="C129" s="10" t="s">
        <v>62</v>
      </c>
      <c r="D129" s="47">
        <v>1003042935.8599986</v>
      </c>
    </row>
    <row r="130" spans="1:14" s="3" customFormat="1" ht="12" customHeight="1" x14ac:dyDescent="0.2">
      <c r="A130" s="10"/>
      <c r="B130" s="10"/>
      <c r="C130" s="10" t="s">
        <v>61</v>
      </c>
      <c r="D130" s="47">
        <v>1193012933.3900003</v>
      </c>
    </row>
    <row r="131" spans="1:14" s="3" customFormat="1" ht="12" customHeight="1" x14ac:dyDescent="0.2">
      <c r="A131" s="10"/>
      <c r="B131" s="10"/>
      <c r="C131" s="10" t="s">
        <v>60</v>
      </c>
      <c r="D131" s="47">
        <v>38449.760000000002</v>
      </c>
    </row>
    <row r="132" spans="1:14" s="3" customFormat="1" ht="12" customHeight="1" x14ac:dyDescent="0.2">
      <c r="A132" s="10"/>
      <c r="B132" s="10"/>
      <c r="C132" s="10" t="s">
        <v>59</v>
      </c>
      <c r="D132" s="47">
        <v>167792.4</v>
      </c>
    </row>
    <row r="133" spans="1:14" s="3" customFormat="1" ht="12" customHeight="1" x14ac:dyDescent="0.2">
      <c r="A133" s="10"/>
      <c r="B133" s="10"/>
      <c r="C133" s="10" t="s">
        <v>58</v>
      </c>
      <c r="D133" s="47">
        <v>7560</v>
      </c>
    </row>
    <row r="134" spans="1:14" s="3" customFormat="1" ht="12" customHeight="1" x14ac:dyDescent="0.2">
      <c r="A134" s="10"/>
      <c r="B134" s="10"/>
      <c r="C134" s="10" t="s">
        <v>57</v>
      </c>
      <c r="D134" s="47">
        <v>76164436.229999989</v>
      </c>
    </row>
    <row r="135" spans="1:14" s="3" customFormat="1" ht="12" customHeight="1" x14ac:dyDescent="0.2">
      <c r="A135" s="10"/>
      <c r="B135" s="10"/>
      <c r="C135" s="10" t="s">
        <v>56</v>
      </c>
      <c r="D135" s="47">
        <v>1054241</v>
      </c>
    </row>
    <row r="136" spans="1:14" s="3" customFormat="1" ht="12.75" customHeight="1" x14ac:dyDescent="0.2">
      <c r="A136" s="45"/>
      <c r="B136" s="44" t="s">
        <v>55</v>
      </c>
      <c r="C136" s="44"/>
      <c r="D136" s="43">
        <v>772734720.76999962</v>
      </c>
    </row>
    <row r="137" spans="1:14" s="3" customFormat="1" ht="12" customHeight="1" x14ac:dyDescent="0.2">
      <c r="A137" s="10"/>
      <c r="B137" s="10"/>
      <c r="C137" s="10" t="s">
        <v>54</v>
      </c>
      <c r="D137" s="47">
        <v>327641650.7699998</v>
      </c>
    </row>
    <row r="138" spans="1:14" s="3" customFormat="1" ht="12" customHeight="1" x14ac:dyDescent="0.2">
      <c r="A138" s="10"/>
      <c r="B138" s="10"/>
      <c r="C138" s="10" t="s">
        <v>53</v>
      </c>
      <c r="D138" s="47">
        <v>364115832.13999981</v>
      </c>
    </row>
    <row r="139" spans="1:14" s="3" customFormat="1" ht="12" customHeight="1" x14ac:dyDescent="0.2">
      <c r="A139" s="10"/>
      <c r="B139" s="10"/>
      <c r="C139" s="10" t="s">
        <v>52</v>
      </c>
      <c r="D139" s="47">
        <v>1898575.5</v>
      </c>
    </row>
    <row r="140" spans="1:14" s="3" customFormat="1" ht="12" customHeight="1" x14ac:dyDescent="0.2">
      <c r="A140" s="10"/>
      <c r="B140" s="10"/>
      <c r="C140" s="10" t="s">
        <v>51</v>
      </c>
      <c r="D140" s="47">
        <v>2352729.17</v>
      </c>
    </row>
    <row r="141" spans="1:14" s="46" customFormat="1" x14ac:dyDescent="0.25">
      <c r="A141" s="10"/>
      <c r="B141" s="10"/>
      <c r="C141" s="10" t="s">
        <v>50</v>
      </c>
      <c r="D141" s="47">
        <v>20555536.810000002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s="3" customFormat="1" ht="12" customHeight="1" x14ac:dyDescent="0.25">
      <c r="A142" s="10"/>
      <c r="B142" s="10"/>
      <c r="C142" s="10" t="s">
        <v>49</v>
      </c>
      <c r="D142" s="47">
        <v>56170396.380000003</v>
      </c>
      <c r="M142" s="46"/>
      <c r="N142" s="46"/>
    </row>
    <row r="143" spans="1:14" s="3" customFormat="1" ht="12.75" customHeight="1" x14ac:dyDescent="0.2">
      <c r="A143" s="45"/>
      <c r="B143" s="44" t="s">
        <v>48</v>
      </c>
      <c r="C143" s="44"/>
      <c r="D143" s="43">
        <v>1095746691.04</v>
      </c>
    </row>
    <row r="144" spans="1:14" s="39" customFormat="1" x14ac:dyDescent="0.25">
      <c r="A144" s="42"/>
      <c r="B144" s="42"/>
      <c r="C144" s="42" t="s">
        <v>47</v>
      </c>
      <c r="D144" s="41">
        <v>49058400.409999996</v>
      </c>
      <c r="E144" s="40"/>
    </row>
    <row r="145" spans="1:5" s="39" customFormat="1" x14ac:dyDescent="0.25">
      <c r="A145" s="42"/>
      <c r="B145" s="42"/>
      <c r="C145" s="42" t="s">
        <v>46</v>
      </c>
      <c r="D145" s="41">
        <v>167640329.30000001</v>
      </c>
      <c r="E145" s="40"/>
    </row>
    <row r="146" spans="1:5" x14ac:dyDescent="0.25">
      <c r="A146" s="34"/>
      <c r="B146" s="34"/>
      <c r="C146" s="34" t="s">
        <v>45</v>
      </c>
      <c r="D146" s="38">
        <v>747171279.75000012</v>
      </c>
    </row>
    <row r="147" spans="1:5" x14ac:dyDescent="0.25">
      <c r="A147" s="34"/>
      <c r="B147" s="34"/>
      <c r="C147" s="34" t="s">
        <v>44</v>
      </c>
      <c r="D147" s="38">
        <v>15989636.639999999</v>
      </c>
    </row>
    <row r="148" spans="1:5" x14ac:dyDescent="0.25">
      <c r="A148" s="34"/>
      <c r="B148" s="34"/>
      <c r="C148" s="34" t="s">
        <v>43</v>
      </c>
      <c r="D148" s="38">
        <v>24667388.110000003</v>
      </c>
    </row>
    <row r="149" spans="1:5" x14ac:dyDescent="0.25">
      <c r="A149" s="34"/>
      <c r="B149" s="34"/>
      <c r="C149" s="34" t="s">
        <v>42</v>
      </c>
      <c r="D149" s="38">
        <v>4202386.55</v>
      </c>
    </row>
    <row r="150" spans="1:5" x14ac:dyDescent="0.25">
      <c r="A150" s="34"/>
      <c r="B150" s="34"/>
      <c r="C150" s="34" t="s">
        <v>41</v>
      </c>
      <c r="D150" s="38">
        <v>16125.4</v>
      </c>
    </row>
    <row r="151" spans="1:5" x14ac:dyDescent="0.25">
      <c r="A151" s="34"/>
      <c r="B151" s="34"/>
      <c r="C151" s="34" t="s">
        <v>40</v>
      </c>
      <c r="D151" s="38">
        <v>68815172.530000001</v>
      </c>
    </row>
    <row r="152" spans="1:5" x14ac:dyDescent="0.25">
      <c r="A152" s="37"/>
      <c r="B152" s="37"/>
      <c r="C152" s="37" t="s">
        <v>39</v>
      </c>
      <c r="D152" s="36">
        <v>18185972.350000001</v>
      </c>
      <c r="E152" s="3"/>
    </row>
    <row r="153" spans="1:5" ht="23.25" customHeight="1" x14ac:dyDescent="0.25">
      <c r="A153" s="35" t="s">
        <v>0</v>
      </c>
      <c r="B153" s="35"/>
      <c r="C153" s="35"/>
      <c r="D153" s="35"/>
    </row>
    <row r="154" spans="1:5" x14ac:dyDescent="0.25">
      <c r="A154" s="34"/>
      <c r="B154" s="34"/>
      <c r="C154" s="34"/>
      <c r="D154" s="34"/>
    </row>
    <row r="155" spans="1:5" x14ac:dyDescent="0.25">
      <c r="A155" s="34"/>
      <c r="B155" s="34"/>
      <c r="C155" s="34"/>
      <c r="D155" s="34"/>
    </row>
    <row r="156" spans="1:5" x14ac:dyDescent="0.25">
      <c r="A156" s="34"/>
      <c r="B156" s="34"/>
      <c r="C156" s="34"/>
      <c r="D156" s="34"/>
    </row>
    <row r="157" spans="1:5" x14ac:dyDescent="0.25">
      <c r="A157" s="34"/>
      <c r="B157" s="34"/>
      <c r="C157" s="34"/>
      <c r="D157" s="34"/>
    </row>
    <row r="158" spans="1:5" x14ac:dyDescent="0.25">
      <c r="A158" s="34"/>
      <c r="B158" s="34"/>
      <c r="C158" s="34"/>
      <c r="D158" s="34"/>
    </row>
    <row r="159" spans="1:5" x14ac:dyDescent="0.25">
      <c r="A159" s="34"/>
      <c r="B159" s="34"/>
      <c r="C159" s="34"/>
      <c r="D159" s="34"/>
    </row>
    <row r="160" spans="1:5" x14ac:dyDescent="0.25">
      <c r="A160" s="34"/>
      <c r="B160" s="34"/>
      <c r="C160" s="34"/>
      <c r="D160" s="34"/>
    </row>
    <row r="161" spans="1:4" x14ac:dyDescent="0.25">
      <c r="A161" s="34"/>
      <c r="B161" s="34"/>
      <c r="C161" s="34"/>
      <c r="D161" s="34"/>
    </row>
    <row r="162" spans="1:4" x14ac:dyDescent="0.25">
      <c r="A162" s="34"/>
      <c r="B162" s="34"/>
      <c r="C162" s="34"/>
      <c r="D162" s="34"/>
    </row>
    <row r="163" spans="1:4" x14ac:dyDescent="0.25">
      <c r="A163" s="34"/>
      <c r="B163" s="34"/>
      <c r="C163" s="34"/>
      <c r="D163" s="34"/>
    </row>
  </sheetData>
  <mergeCells count="6">
    <mergeCell ref="A153:D153"/>
    <mergeCell ref="A4:D4"/>
    <mergeCell ref="A5:C5"/>
    <mergeCell ref="A6:C6"/>
    <mergeCell ref="A1:C1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</vt:lpstr>
      <vt:lpstr>Prestación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2017-07-23T00:29:55Z</dcterms:created>
  <dcterms:modified xsi:type="dcterms:W3CDTF">2017-07-23T00:30:27Z</dcterms:modified>
</cp:coreProperties>
</file>