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3. Tercer Trimestre\Anexos finales\Colocados en SharePoint UPEHP\"/>
    </mc:Choice>
  </mc:AlternateContent>
  <bookViews>
    <workbookView xWindow="0" yWindow="0" windowWidth="25200" windowHeight="11685"/>
  </bookViews>
  <sheets>
    <sheet name="Fonden_Ent. Fed" sheetId="6" r:id="rId1"/>
    <sheet name="Fonden_Rubro de Aten.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D10" i="6"/>
  <c r="F10" i="7" l="1"/>
  <c r="E10" i="7"/>
  <c r="F9" i="7" l="1"/>
  <c r="E9" i="7"/>
</calcChain>
</file>

<file path=xl/sharedStrings.xml><?xml version="1.0" encoding="utf-8"?>
<sst xmlns="http://schemas.openxmlformats.org/spreadsheetml/2006/main" count="83" uniqueCount="66">
  <si>
    <t>GASTO FEDERAL AUTORIZADO CON CARGO AL RAMO 23 Y FIDEICOMISO FONDEN POR ENTIDAD FEDERATIVA</t>
  </si>
  <si>
    <t>(Millones de pesos) </t>
  </si>
  <si>
    <t>Entidad Federativa</t>
  </si>
  <si>
    <t>Ramo 23</t>
  </si>
  <si>
    <t>Recursos autorizados</t>
  </si>
  <si>
    <t>Fideicomiso</t>
  </si>
  <si>
    <t>(%)</t>
  </si>
  <si>
    <t>Nota: Las sumas parciales pueden no coincidir debido al redondeo de las cifras.</t>
  </si>
  <si>
    <t>Fuente: Secretaría de Hacienda y Crédito Público.</t>
  </si>
  <si>
    <t>GASTO FEDERAL AUTORIZADO CON CARGO AL RAMO 23 Y FIDEICOMISO FONDEN POR RUBRO DE ATENCIÓN</t>
  </si>
  <si>
    <t>(Millones de pesos)</t>
  </si>
  <si>
    <t>Concepto</t>
  </si>
  <si>
    <t xml:space="preserve">Total </t>
  </si>
  <si>
    <t>Educativo</t>
  </si>
  <si>
    <t>Carretero</t>
  </si>
  <si>
    <t>Turístico</t>
  </si>
  <si>
    <t>Urbano</t>
  </si>
  <si>
    <t>Hidráulico</t>
  </si>
  <si>
    <t>Pesquero y Acuícola</t>
  </si>
  <si>
    <t>Naval</t>
  </si>
  <si>
    <t>Guerrero</t>
  </si>
  <si>
    <t>Baja California</t>
  </si>
  <si>
    <t>Baja California Sur</t>
  </si>
  <si>
    <t>Chiapas</t>
  </si>
  <si>
    <t>Durango</t>
  </si>
  <si>
    <t>Veracruz de Ignacio de la Llave</t>
  </si>
  <si>
    <t>Chihuahua</t>
  </si>
  <si>
    <t>Coahuila de Zaragoza</t>
  </si>
  <si>
    <t>Colima</t>
  </si>
  <si>
    <t>Hidalgo</t>
  </si>
  <si>
    <t>Jalisco</t>
  </si>
  <si>
    <t>Quintana Roo</t>
  </si>
  <si>
    <t>Tamaulipas</t>
  </si>
  <si>
    <t>Vivienda</t>
  </si>
  <si>
    <t>Michoacán de Ocampo</t>
  </si>
  <si>
    <t>Sonora</t>
  </si>
  <si>
    <t>Fondo Revolvente</t>
  </si>
  <si>
    <t>Infraestructura Pública</t>
  </si>
  <si>
    <t>Cultura</t>
  </si>
  <si>
    <t>Forestal y de Viveros</t>
  </si>
  <si>
    <t>Salud</t>
  </si>
  <si>
    <t>Sinaloa</t>
  </si>
  <si>
    <t>Oaxaca</t>
  </si>
  <si>
    <t>Seguro Catastrófico FONDEN</t>
  </si>
  <si>
    <t>Tabasco</t>
  </si>
  <si>
    <t>Estructura</t>
  </si>
  <si>
    <t>Estructura
%</t>
  </si>
  <si>
    <t>Campeche</t>
  </si>
  <si>
    <t>Puebla</t>
  </si>
  <si>
    <t>Áreas Naturales Protegidas</t>
  </si>
  <si>
    <t>Equipo Especializado</t>
  </si>
  <si>
    <t>Ciudad de México</t>
  </si>
  <si>
    <t>Recursos transferidos</t>
  </si>
  <si>
    <t>Zonas Costeras</t>
  </si>
  <si>
    <t>EGIR Chiapas, Nuevo León, Tabasco y Veracruz</t>
  </si>
  <si>
    <t>Tercer Trimestre de 2017</t>
  </si>
  <si>
    <t>Enero-septiembre 2017 p_/</t>
  </si>
  <si>
    <r>
      <t xml:space="preserve">FONDEN </t>
    </r>
    <r>
      <rPr>
        <vertAlign val="superscript"/>
        <sz val="10"/>
        <color theme="1"/>
        <rFont val="Soberana Sans"/>
        <family val="3"/>
      </rPr>
      <t>1_/</t>
    </r>
  </si>
  <si>
    <r>
      <t xml:space="preserve">Recursos complementarios </t>
    </r>
    <r>
      <rPr>
        <vertAlign val="superscript"/>
        <sz val="10"/>
        <color theme="1"/>
        <rFont val="Soberana Sans"/>
        <family val="3"/>
      </rPr>
      <t>2_/</t>
    </r>
    <r>
      <rPr>
        <sz val="10"/>
        <color theme="1"/>
        <rFont val="Soberana Sans"/>
        <family val="3"/>
      </rPr>
      <t xml:space="preserve">                                                                   </t>
    </r>
  </si>
  <si>
    <r>
      <t>P_/</t>
    </r>
    <r>
      <rPr>
        <sz val="8"/>
        <color theme="1"/>
        <rFont val="Soberana Sans"/>
        <family val="3"/>
      </rPr>
      <t xml:space="preserve"> Cifras preliminares.</t>
    </r>
  </si>
  <si>
    <r>
      <t>1_/</t>
    </r>
    <r>
      <rPr>
        <sz val="8"/>
        <color theme="1"/>
        <rFont val="Soberana Sans"/>
        <family val="3"/>
      </rPr>
      <t xml:space="preserve"> Fideicomiso constituido en BANOBRAS, S.N.C. en junio de 1999.</t>
    </r>
  </si>
  <si>
    <r>
      <t>2_/</t>
    </r>
    <r>
      <rPr>
        <sz val="8"/>
        <color theme="1"/>
        <rFont val="Soberana Sans"/>
        <family val="3"/>
      </rPr>
      <t xml:space="preserve"> Recursos complementarios autorizados para la reconstrucción del estado de Guerrero.</t>
    </r>
  </si>
  <si>
    <t>Informes Sobre la Situación Económica, las Finanzas Públicas y la Deuda Pública</t>
  </si>
  <si>
    <r>
      <t xml:space="preserve">Fideicomiso FONDEN </t>
    </r>
    <r>
      <rPr>
        <vertAlign val="superscript"/>
        <sz val="10"/>
        <color theme="1"/>
        <rFont val="Soberana Sans"/>
        <family val="3"/>
      </rPr>
      <t>1_/</t>
    </r>
  </si>
  <si>
    <r>
      <t>p_/</t>
    </r>
    <r>
      <rPr>
        <sz val="8"/>
        <color theme="1"/>
        <rFont val="Soberana Sans"/>
        <family val="3"/>
      </rPr>
      <t xml:space="preserve"> Cifras preliminares.</t>
    </r>
  </si>
  <si>
    <t>ANEXO IX. FONDO DE DESASTRES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</si>
</sst>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color theme="1"/>
      <name val="Soberana Sans"/>
      <family val="3"/>
    </font>
    <font>
      <sz val="9"/>
      <color theme="1"/>
      <name val="Calibri"/>
      <family val="2"/>
      <scheme val="minor"/>
    </font>
    <font>
      <sz val="10.5"/>
      <color rgb="FF000000"/>
      <name val="Soberana Sans"/>
      <family val="3"/>
    </font>
    <font>
      <b/>
      <sz val="14"/>
      <name val="Soberana Titular"/>
      <family val="3"/>
    </font>
    <font>
      <b/>
      <sz val="14"/>
      <color indexed="23"/>
      <name val="Soberana Titular"/>
      <family val="3"/>
    </font>
    <font>
      <sz val="14"/>
      <color theme="1"/>
      <name val="Soberana Titular"/>
      <family val="3"/>
    </font>
    <font>
      <vertAlign val="superscript"/>
      <sz val="10"/>
      <color theme="1"/>
      <name val="Soberana Sans"/>
      <family val="3"/>
    </font>
    <font>
      <b/>
      <sz val="10"/>
      <color theme="1"/>
      <name val="Soberana Sans"/>
      <family val="3"/>
    </font>
    <font>
      <sz val="8"/>
      <color theme="1"/>
      <name val="Soberana Sans"/>
      <family val="3"/>
    </font>
    <font>
      <vertAlign val="superscript"/>
      <sz val="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9" fontId="0" fillId="0" borderId="0" xfId="3" applyFont="1"/>
    <xf numFmtId="165" fontId="0" fillId="0" borderId="0" xfId="3" applyNumberFormat="1" applyFont="1"/>
    <xf numFmtId="164" fontId="0" fillId="0" borderId="0" xfId="0" applyNumberFormat="1"/>
    <xf numFmtId="0" fontId="3" fillId="4" borderId="0" xfId="0" applyFont="1" applyFill="1" applyAlignment="1">
      <alignment horizontal="left" vertical="center" wrapText="1" indent="2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64" fontId="10" fillId="3" borderId="0" xfId="0" applyNumberFormat="1" applyFont="1" applyFill="1" applyAlignment="1">
      <alignment vertical="center" wrapText="1"/>
    </xf>
    <xf numFmtId="164" fontId="10" fillId="3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/>
    </xf>
    <xf numFmtId="166" fontId="3" fillId="0" borderId="0" xfId="4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horizontal="right" vertical="center"/>
    </xf>
    <xf numFmtId="166" fontId="3" fillId="3" borderId="0" xfId="4" applyNumberFormat="1" applyFont="1" applyFill="1" applyAlignment="1">
      <alignment horizontal="right" vertical="center" wrapText="1"/>
    </xf>
    <xf numFmtId="0" fontId="3" fillId="3" borderId="0" xfId="0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4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right" vertical="center" wrapText="1"/>
    </xf>
    <xf numFmtId="0" fontId="11" fillId="0" borderId="4" xfId="0" applyFont="1" applyBorder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5">
    <cellStyle name="Millares" xfId="4" builtinId="3"/>
    <cellStyle name="Millares 2" xfId="1"/>
    <cellStyle name="Normal" xfId="0" builtinId="0"/>
    <cellStyle name="Normal 5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zoomScaleNormal="100" workbookViewId="0">
      <selection activeCell="A4" sqref="A4:D4"/>
    </sheetView>
  </sheetViews>
  <sheetFormatPr baseColWidth="10" defaultRowHeight="15" x14ac:dyDescent="0.25"/>
  <cols>
    <col min="1" max="1" width="34.28515625" style="2" customWidth="1"/>
    <col min="2" max="2" width="11.140625" style="2" customWidth="1"/>
    <col min="3" max="3" width="16" style="2" customWidth="1"/>
    <col min="4" max="4" width="16.5703125" style="2" customWidth="1"/>
    <col min="5" max="16384" width="11.42578125" style="2"/>
  </cols>
  <sheetData>
    <row r="1" spans="1:4" ht="101.25" customHeight="1" x14ac:dyDescent="0.25">
      <c r="A1" s="32" t="s">
        <v>62</v>
      </c>
      <c r="B1" s="32"/>
      <c r="C1" s="10" t="s">
        <v>55</v>
      </c>
      <c r="D1" s="10"/>
    </row>
    <row r="3" spans="1:4" ht="23.25" customHeight="1" x14ac:dyDescent="0.3">
      <c r="A3" s="11" t="s">
        <v>65</v>
      </c>
      <c r="B3" s="11"/>
      <c r="C3" s="11"/>
      <c r="D3" s="11"/>
    </row>
    <row r="4" spans="1:4" ht="36" customHeight="1" x14ac:dyDescent="0.25">
      <c r="A4" s="9" t="s">
        <v>0</v>
      </c>
      <c r="B4" s="9"/>
      <c r="C4" s="9"/>
      <c r="D4" s="9"/>
    </row>
    <row r="5" spans="1:4" x14ac:dyDescent="0.25">
      <c r="A5" s="9" t="s">
        <v>56</v>
      </c>
      <c r="B5" s="9"/>
      <c r="C5" s="9"/>
      <c r="D5" s="9"/>
    </row>
    <row r="6" spans="1:4" x14ac:dyDescent="0.25">
      <c r="A6" s="9" t="s">
        <v>1</v>
      </c>
      <c r="B6" s="9"/>
      <c r="C6" s="9"/>
      <c r="D6" s="9"/>
    </row>
    <row r="7" spans="1:4" ht="15" customHeight="1" x14ac:dyDescent="0.25">
      <c r="A7" s="12" t="s">
        <v>2</v>
      </c>
      <c r="B7" s="12" t="s">
        <v>3</v>
      </c>
      <c r="C7" s="12" t="s">
        <v>4</v>
      </c>
      <c r="D7" s="12"/>
    </row>
    <row r="8" spans="1:4" x14ac:dyDescent="0.25">
      <c r="A8" s="12"/>
      <c r="B8" s="12"/>
      <c r="C8" s="13" t="s">
        <v>5</v>
      </c>
      <c r="D8" s="13" t="s">
        <v>45</v>
      </c>
    </row>
    <row r="9" spans="1:4" ht="15.75" thickBot="1" x14ac:dyDescent="0.3">
      <c r="A9" s="14"/>
      <c r="B9" s="14"/>
      <c r="C9" s="15" t="s">
        <v>57</v>
      </c>
      <c r="D9" s="15" t="s">
        <v>6</v>
      </c>
    </row>
    <row r="10" spans="1:4" ht="15.75" thickTop="1" x14ac:dyDescent="0.25">
      <c r="A10" s="16" t="s">
        <v>12</v>
      </c>
      <c r="B10" s="17">
        <v>6036</v>
      </c>
      <c r="C10" s="18">
        <f>SUM(C11:C37)</f>
        <v>15111.220991353397</v>
      </c>
      <c r="D10" s="18">
        <f>SUM(D11:D37)</f>
        <v>99.999999999999915</v>
      </c>
    </row>
    <row r="11" spans="1:4" x14ac:dyDescent="0.25">
      <c r="A11" s="19" t="s">
        <v>21</v>
      </c>
      <c r="B11" s="20"/>
      <c r="C11" s="21">
        <v>9.9121190000000006</v>
      </c>
      <c r="D11" s="22">
        <v>6.5594428178051903E-2</v>
      </c>
    </row>
    <row r="12" spans="1:4" x14ac:dyDescent="0.25">
      <c r="A12" s="23" t="s">
        <v>22</v>
      </c>
      <c r="B12" s="18"/>
      <c r="C12" s="24">
        <v>700.39440817999991</v>
      </c>
      <c r="D12" s="25">
        <v>4.6349292924824796</v>
      </c>
    </row>
    <row r="13" spans="1:4" x14ac:dyDescent="0.25">
      <c r="A13" s="19" t="s">
        <v>47</v>
      </c>
      <c r="B13" s="20"/>
      <c r="C13" s="21">
        <v>97.298302000000007</v>
      </c>
      <c r="D13" s="22">
        <v>0.64388114008572706</v>
      </c>
    </row>
    <row r="14" spans="1:4" x14ac:dyDescent="0.25">
      <c r="A14" s="23" t="s">
        <v>23</v>
      </c>
      <c r="B14" s="18"/>
      <c r="C14" s="24">
        <v>2133.9637658699999</v>
      </c>
      <c r="D14" s="25">
        <v>14.121716352974</v>
      </c>
    </row>
    <row r="15" spans="1:4" x14ac:dyDescent="0.25">
      <c r="A15" s="19" t="s">
        <v>26</v>
      </c>
      <c r="B15" s="20"/>
      <c r="C15" s="21">
        <v>116.639152705</v>
      </c>
      <c r="D15" s="22">
        <v>0.77187113319129297</v>
      </c>
    </row>
    <row r="16" spans="1:4" x14ac:dyDescent="0.25">
      <c r="A16" s="23" t="s">
        <v>51</v>
      </c>
      <c r="B16" s="18"/>
      <c r="C16" s="24">
        <v>15.021000000000001</v>
      </c>
      <c r="D16" s="25">
        <v>9.9402953663340496E-2</v>
      </c>
    </row>
    <row r="17" spans="1:4" x14ac:dyDescent="0.25">
      <c r="A17" s="19" t="s">
        <v>27</v>
      </c>
      <c r="B17" s="20"/>
      <c r="C17" s="21">
        <v>43.557403999999998</v>
      </c>
      <c r="D17" s="22">
        <v>0.28824543049779699</v>
      </c>
    </row>
    <row r="18" spans="1:4" x14ac:dyDescent="0.25">
      <c r="A18" s="23" t="s">
        <v>28</v>
      </c>
      <c r="B18" s="18"/>
      <c r="C18" s="24">
        <v>403.64043099999998</v>
      </c>
      <c r="D18" s="25">
        <v>2.6711304879397999</v>
      </c>
    </row>
    <row r="19" spans="1:4" x14ac:dyDescent="0.25">
      <c r="A19" s="19" t="s">
        <v>24</v>
      </c>
      <c r="B19" s="20"/>
      <c r="C19" s="21">
        <v>254.74361699999997</v>
      </c>
      <c r="D19" s="22">
        <v>1.68579108958676</v>
      </c>
    </row>
    <row r="20" spans="1:4" x14ac:dyDescent="0.25">
      <c r="A20" s="23" t="s">
        <v>20</v>
      </c>
      <c r="B20" s="18"/>
      <c r="C20" s="24">
        <v>2094.54266044</v>
      </c>
      <c r="D20" s="25">
        <v>13.860843287504601</v>
      </c>
    </row>
    <row r="21" spans="1:4" x14ac:dyDescent="0.25">
      <c r="A21" s="19" t="s">
        <v>29</v>
      </c>
      <c r="B21" s="20"/>
      <c r="C21" s="21">
        <v>69.521184000000005</v>
      </c>
      <c r="D21" s="22">
        <v>0.46006331347930002</v>
      </c>
    </row>
    <row r="22" spans="1:4" x14ac:dyDescent="0.25">
      <c r="A22" s="23" t="s">
        <v>30</v>
      </c>
      <c r="B22" s="18"/>
      <c r="C22" s="24">
        <v>155.27385204000001</v>
      </c>
      <c r="D22" s="25">
        <v>1.02754007852077</v>
      </c>
    </row>
    <row r="23" spans="1:4" x14ac:dyDescent="0.25">
      <c r="A23" s="19" t="s">
        <v>34</v>
      </c>
      <c r="B23" s="20"/>
      <c r="C23" s="21">
        <v>139.63640631999999</v>
      </c>
      <c r="D23" s="22">
        <v>0.924057734314782</v>
      </c>
    </row>
    <row r="24" spans="1:4" x14ac:dyDescent="0.25">
      <c r="A24" s="23" t="s">
        <v>42</v>
      </c>
      <c r="B24" s="18"/>
      <c r="C24" s="24">
        <v>3130.9951761699999</v>
      </c>
      <c r="D24" s="25">
        <v>20.719670355966301</v>
      </c>
    </row>
    <row r="25" spans="1:4" x14ac:dyDescent="0.25">
      <c r="A25" s="19" t="s">
        <v>48</v>
      </c>
      <c r="B25" s="20"/>
      <c r="C25" s="21">
        <v>39.804510000000001</v>
      </c>
      <c r="D25" s="22">
        <v>0.26341028314506199</v>
      </c>
    </row>
    <row r="26" spans="1:4" x14ac:dyDescent="0.25">
      <c r="A26" s="23" t="s">
        <v>31</v>
      </c>
      <c r="B26" s="18"/>
      <c r="C26" s="24">
        <v>405.48105939999999</v>
      </c>
      <c r="D26" s="25">
        <v>2.68331102848681</v>
      </c>
    </row>
    <row r="27" spans="1:4" x14ac:dyDescent="0.25">
      <c r="A27" s="19" t="s">
        <v>41</v>
      </c>
      <c r="B27" s="20"/>
      <c r="C27" s="21">
        <v>33.1561272</v>
      </c>
      <c r="D27" s="22">
        <v>0.219413952181441</v>
      </c>
    </row>
    <row r="28" spans="1:4" x14ac:dyDescent="0.25">
      <c r="A28" s="23" t="s">
        <v>35</v>
      </c>
      <c r="B28" s="18"/>
      <c r="C28" s="24">
        <v>245.3505413</v>
      </c>
      <c r="D28" s="25">
        <v>1.6236314818001101</v>
      </c>
    </row>
    <row r="29" spans="1:4" x14ac:dyDescent="0.25">
      <c r="A29" s="19" t="s">
        <v>44</v>
      </c>
      <c r="B29" s="20"/>
      <c r="C29" s="21">
        <v>2.9864096899999999</v>
      </c>
      <c r="D29" s="22">
        <v>1.9762861596086902E-2</v>
      </c>
    </row>
    <row r="30" spans="1:4" x14ac:dyDescent="0.25">
      <c r="A30" s="26" t="s">
        <v>32</v>
      </c>
      <c r="B30" s="27"/>
      <c r="C30" s="24">
        <v>89.262187279999992</v>
      </c>
      <c r="D30" s="25">
        <v>0.59070135584064098</v>
      </c>
    </row>
    <row r="31" spans="1:4" x14ac:dyDescent="0.25">
      <c r="A31" s="19" t="s">
        <v>25</v>
      </c>
      <c r="B31" s="20"/>
      <c r="C31" s="21">
        <v>1785.0315414000002</v>
      </c>
      <c r="D31" s="22">
        <v>11.812622834523999</v>
      </c>
    </row>
    <row r="32" spans="1:4" x14ac:dyDescent="0.25">
      <c r="A32" s="26" t="s">
        <v>36</v>
      </c>
      <c r="B32" s="27"/>
      <c r="C32" s="24">
        <v>1808.1857584200002</v>
      </c>
      <c r="D32" s="25">
        <v>11.9658481565099</v>
      </c>
    </row>
    <row r="33" spans="1:4" x14ac:dyDescent="0.25">
      <c r="A33" s="19" t="s">
        <v>43</v>
      </c>
      <c r="B33" s="20"/>
      <c r="C33" s="21">
        <v>892.76472392999995</v>
      </c>
      <c r="D33" s="22">
        <v>5.90795888989273</v>
      </c>
    </row>
    <row r="34" spans="1:4" ht="25.5" x14ac:dyDescent="0.25">
      <c r="A34" s="26" t="s">
        <v>54</v>
      </c>
      <c r="B34" s="27"/>
      <c r="C34" s="24">
        <v>33.595101929999998</v>
      </c>
      <c r="D34" s="25">
        <v>0.222318910888955</v>
      </c>
    </row>
    <row r="35" spans="1:4" x14ac:dyDescent="0.25">
      <c r="A35" s="19" t="s">
        <v>58</v>
      </c>
      <c r="B35" s="20"/>
      <c r="C35" s="21">
        <v>349.25566399999997</v>
      </c>
      <c r="D35" s="22">
        <v>2.3112339115405902</v>
      </c>
    </row>
    <row r="36" spans="1:4" x14ac:dyDescent="0.25">
      <c r="A36" s="28" t="s">
        <v>50</v>
      </c>
      <c r="B36" s="27"/>
      <c r="C36" s="24">
        <v>61.207888078400003</v>
      </c>
      <c r="D36" s="25">
        <v>0.40504925520858298</v>
      </c>
    </row>
    <row r="37" spans="1:4" ht="15.75" thickBot="1" x14ac:dyDescent="0.3">
      <c r="A37" s="19" t="s">
        <v>52</v>
      </c>
      <c r="B37" s="20">
        <v>6036</v>
      </c>
      <c r="C37" s="21"/>
      <c r="D37" s="22"/>
    </row>
    <row r="38" spans="1:4" ht="15.75" customHeight="1" thickTop="1" x14ac:dyDescent="0.25">
      <c r="A38" s="29" t="s">
        <v>7</v>
      </c>
      <c r="B38" s="29"/>
      <c r="C38" s="29"/>
      <c r="D38" s="29"/>
    </row>
    <row r="39" spans="1:4" x14ac:dyDescent="0.25">
      <c r="A39" s="30" t="s">
        <v>59</v>
      </c>
      <c r="B39" s="30"/>
      <c r="C39" s="30"/>
      <c r="D39" s="30"/>
    </row>
    <row r="40" spans="1:4" ht="15" customHeight="1" x14ac:dyDescent="0.25">
      <c r="A40" s="30" t="s">
        <v>60</v>
      </c>
      <c r="B40" s="30"/>
      <c r="C40" s="30"/>
      <c r="D40" s="30"/>
    </row>
    <row r="41" spans="1:4" s="5" customFormat="1" ht="24" customHeight="1" x14ac:dyDescent="0.25">
      <c r="A41" s="30" t="s">
        <v>61</v>
      </c>
      <c r="B41" s="30"/>
      <c r="C41" s="30"/>
      <c r="D41" s="30"/>
    </row>
    <row r="42" spans="1:4" ht="15" customHeight="1" x14ac:dyDescent="0.25">
      <c r="A42" s="31" t="s">
        <v>8</v>
      </c>
      <c r="B42" s="31"/>
      <c r="C42" s="31"/>
      <c r="D42" s="31"/>
    </row>
    <row r="43" spans="1:4" x14ac:dyDescent="0.25">
      <c r="A43" s="3"/>
      <c r="B43" s="3"/>
      <c r="C43" s="3"/>
      <c r="D43" s="3"/>
    </row>
  </sheetData>
  <mergeCells count="14">
    <mergeCell ref="A7:A9"/>
    <mergeCell ref="B7:B9"/>
    <mergeCell ref="C7:D7"/>
    <mergeCell ref="A1:B1"/>
    <mergeCell ref="A3:D3"/>
    <mergeCell ref="A4:D4"/>
    <mergeCell ref="A5:D5"/>
    <mergeCell ref="A6:D6"/>
    <mergeCell ref="C1:D1"/>
    <mergeCell ref="A38:D38"/>
    <mergeCell ref="A39:D39"/>
    <mergeCell ref="A40:D40"/>
    <mergeCell ref="A41:D41"/>
    <mergeCell ref="A42:D42"/>
  </mergeCells>
  <pageMargins left="0.59055118110236227" right="0.11811023622047245" top="0.39370078740157483" bottom="0.11811023622047245" header="0.11811023622047245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E15" sqref="E15"/>
    </sheetView>
  </sheetViews>
  <sheetFormatPr baseColWidth="10" defaultRowHeight="15" x14ac:dyDescent="0.25"/>
  <cols>
    <col min="1" max="1" width="3.7109375" style="2" customWidth="1"/>
    <col min="2" max="2" width="4.42578125" style="2" customWidth="1"/>
    <col min="3" max="3" width="34.5703125" style="2" customWidth="1"/>
    <col min="4" max="4" width="8.42578125" style="2" bestFit="1" customWidth="1"/>
    <col min="5" max="6" width="15.85546875" style="2" customWidth="1"/>
    <col min="7" max="7" width="11.42578125" style="2"/>
    <col min="8" max="8" width="13.140625" style="2" bestFit="1" customWidth="1"/>
    <col min="9" max="16384" width="11.42578125" style="2"/>
  </cols>
  <sheetData>
    <row r="1" spans="1:10" ht="84" customHeight="1" x14ac:dyDescent="0.25">
      <c r="A1" s="32" t="s">
        <v>62</v>
      </c>
      <c r="B1" s="32"/>
      <c r="C1" s="32"/>
      <c r="D1" s="32"/>
      <c r="E1" s="10" t="s">
        <v>55</v>
      </c>
      <c r="F1" s="10"/>
    </row>
    <row r="3" spans="1:10" ht="18.75" x14ac:dyDescent="0.3">
      <c r="A3" s="11" t="s">
        <v>65</v>
      </c>
      <c r="B3" s="11"/>
      <c r="C3" s="11"/>
      <c r="D3" s="11"/>
      <c r="E3" s="11"/>
      <c r="F3" s="11"/>
    </row>
    <row r="4" spans="1:10" ht="36" customHeight="1" x14ac:dyDescent="0.25">
      <c r="A4" s="9" t="s">
        <v>9</v>
      </c>
      <c r="B4" s="9"/>
      <c r="C4" s="9"/>
      <c r="D4" s="9"/>
      <c r="E4" s="9"/>
      <c r="F4" s="9"/>
    </row>
    <row r="5" spans="1:10" x14ac:dyDescent="0.25">
      <c r="A5" s="9" t="s">
        <v>56</v>
      </c>
      <c r="B5" s="9"/>
      <c r="C5" s="9"/>
      <c r="D5" s="9"/>
      <c r="E5" s="9"/>
      <c r="F5" s="9"/>
    </row>
    <row r="6" spans="1:10" x14ac:dyDescent="0.25">
      <c r="A6" s="9" t="s">
        <v>10</v>
      </c>
      <c r="B6" s="9"/>
      <c r="C6" s="9"/>
      <c r="D6" s="9"/>
      <c r="E6" s="9"/>
      <c r="F6" s="9"/>
      <c r="J6" s="4"/>
    </row>
    <row r="7" spans="1:10" x14ac:dyDescent="0.25">
      <c r="A7" s="33" t="s">
        <v>11</v>
      </c>
      <c r="B7" s="33"/>
      <c r="C7" s="33"/>
      <c r="D7" s="33" t="s">
        <v>3</v>
      </c>
      <c r="E7" s="33" t="s">
        <v>4</v>
      </c>
      <c r="F7" s="33"/>
    </row>
    <row r="8" spans="1:10" ht="27.75" thickBot="1" x14ac:dyDescent="0.3">
      <c r="A8" s="34"/>
      <c r="B8" s="34"/>
      <c r="C8" s="34"/>
      <c r="D8" s="34"/>
      <c r="E8" s="35" t="s">
        <v>63</v>
      </c>
      <c r="F8" s="35" t="s">
        <v>46</v>
      </c>
    </row>
    <row r="9" spans="1:10" x14ac:dyDescent="0.25">
      <c r="A9" s="36" t="s">
        <v>12</v>
      </c>
      <c r="B9" s="16"/>
      <c r="C9" s="16"/>
      <c r="D9" s="17">
        <v>6036</v>
      </c>
      <c r="E9" s="18">
        <f>SUM(E11:E29)</f>
        <v>15111.220991353399</v>
      </c>
      <c r="F9" s="18">
        <f>SUM(F11:F29)</f>
        <v>100</v>
      </c>
      <c r="H9" s="8"/>
      <c r="I9" s="8"/>
      <c r="J9" s="8"/>
    </row>
    <row r="10" spans="1:10" x14ac:dyDescent="0.25">
      <c r="A10" s="37"/>
      <c r="B10" s="38" t="s">
        <v>37</v>
      </c>
      <c r="C10" s="37"/>
      <c r="D10" s="20"/>
      <c r="E10" s="20">
        <f>SUM(E11:E23)</f>
        <v>11966.211854994999</v>
      </c>
      <c r="F10" s="20">
        <f>SUM(F11:F23)</f>
        <v>79.187590875959245</v>
      </c>
      <c r="G10" s="6"/>
    </row>
    <row r="11" spans="1:10" x14ac:dyDescent="0.25">
      <c r="A11" s="28"/>
      <c r="B11" s="28"/>
      <c r="C11" s="28" t="s">
        <v>49</v>
      </c>
      <c r="D11" s="18"/>
      <c r="E11" s="27">
        <v>10.218757</v>
      </c>
      <c r="F11" s="27">
        <v>6.7623635481521602E-2</v>
      </c>
      <c r="G11" s="6"/>
      <c r="H11" s="6"/>
      <c r="I11" s="6"/>
    </row>
    <row r="12" spans="1:10" x14ac:dyDescent="0.25">
      <c r="A12" s="39"/>
      <c r="B12" s="39"/>
      <c r="C12" s="39" t="s">
        <v>14</v>
      </c>
      <c r="D12" s="20"/>
      <c r="E12" s="40">
        <v>3017.1090416999996</v>
      </c>
      <c r="F12" s="40">
        <v>19.9660175933261</v>
      </c>
      <c r="G12" s="6"/>
      <c r="H12" s="6"/>
      <c r="I12" s="6"/>
    </row>
    <row r="13" spans="1:10" x14ac:dyDescent="0.25">
      <c r="A13" s="28"/>
      <c r="B13" s="28"/>
      <c r="C13" s="28" t="s">
        <v>38</v>
      </c>
      <c r="D13" s="18"/>
      <c r="E13" s="27">
        <v>59.501685049999992</v>
      </c>
      <c r="F13" s="27">
        <v>0.393758287858054</v>
      </c>
      <c r="G13" s="6"/>
      <c r="H13" s="6"/>
      <c r="I13" s="6"/>
    </row>
    <row r="14" spans="1:10" x14ac:dyDescent="0.25">
      <c r="A14" s="39"/>
      <c r="B14" s="39"/>
      <c r="C14" s="39" t="s">
        <v>13</v>
      </c>
      <c r="D14" s="20"/>
      <c r="E14" s="40">
        <v>1641.9788135000001</v>
      </c>
      <c r="F14" s="40">
        <v>10.865957254146</v>
      </c>
      <c r="G14" s="6"/>
      <c r="H14" s="6"/>
      <c r="I14" s="6"/>
    </row>
    <row r="15" spans="1:10" x14ac:dyDescent="0.25">
      <c r="A15" s="28"/>
      <c r="B15" s="28"/>
      <c r="C15" s="28" t="s">
        <v>39</v>
      </c>
      <c r="D15" s="18"/>
      <c r="E15" s="27">
        <v>55.583122000000003</v>
      </c>
      <c r="F15" s="27">
        <v>0.36782680917580701</v>
      </c>
      <c r="G15" s="6"/>
      <c r="H15" s="6"/>
      <c r="I15" s="6"/>
    </row>
    <row r="16" spans="1:10" x14ac:dyDescent="0.25">
      <c r="A16" s="39"/>
      <c r="B16" s="39"/>
      <c r="C16" s="39" t="s">
        <v>17</v>
      </c>
      <c r="D16" s="20"/>
      <c r="E16" s="40">
        <v>2686.5737696050001</v>
      </c>
      <c r="F16" s="40">
        <v>17.778667727394399</v>
      </c>
      <c r="G16" s="6"/>
      <c r="H16" s="6"/>
      <c r="I16" s="6"/>
    </row>
    <row r="17" spans="1:11" x14ac:dyDescent="0.25">
      <c r="A17" s="28"/>
      <c r="B17" s="28"/>
      <c r="C17" s="28" t="s">
        <v>19</v>
      </c>
      <c r="D17" s="18"/>
      <c r="E17" s="27">
        <v>219.17496439999999</v>
      </c>
      <c r="F17" s="27">
        <v>1.4504120118778701</v>
      </c>
      <c r="G17" s="6"/>
      <c r="H17" s="6"/>
      <c r="I17" s="6"/>
    </row>
    <row r="18" spans="1:11" x14ac:dyDescent="0.25">
      <c r="A18" s="39"/>
      <c r="B18" s="39"/>
      <c r="C18" s="39" t="s">
        <v>18</v>
      </c>
      <c r="D18" s="20"/>
      <c r="E18" s="40">
        <v>465.97415574000001</v>
      </c>
      <c r="F18" s="40">
        <v>3.08363007864572</v>
      </c>
      <c r="G18" s="6"/>
      <c r="H18" s="6"/>
      <c r="I18" s="6"/>
    </row>
    <row r="19" spans="1:11" x14ac:dyDescent="0.25">
      <c r="A19" s="28"/>
      <c r="B19" s="28"/>
      <c r="C19" s="28" t="s">
        <v>40</v>
      </c>
      <c r="D19" s="18"/>
      <c r="E19" s="27">
        <v>55.826743999999998</v>
      </c>
      <c r="F19" s="27">
        <v>0.36943900186453399</v>
      </c>
      <c r="G19" s="6"/>
      <c r="H19" s="6"/>
      <c r="I19" s="6"/>
    </row>
    <row r="20" spans="1:11" x14ac:dyDescent="0.25">
      <c r="A20" s="39"/>
      <c r="B20" s="39"/>
      <c r="C20" s="39" t="s">
        <v>15</v>
      </c>
      <c r="D20" s="20"/>
      <c r="E20" s="40">
        <v>220.31161763</v>
      </c>
      <c r="F20" s="40">
        <v>1.4579339270867799</v>
      </c>
      <c r="G20" s="6"/>
      <c r="H20" s="6"/>
      <c r="I20" s="6"/>
    </row>
    <row r="21" spans="1:11" x14ac:dyDescent="0.25">
      <c r="A21" s="28"/>
      <c r="B21" s="28"/>
      <c r="C21" s="28" t="s">
        <v>16</v>
      </c>
      <c r="D21" s="18"/>
      <c r="E21" s="27">
        <v>493.38337138999998</v>
      </c>
      <c r="F21" s="27">
        <v>3.2650132750511198</v>
      </c>
      <c r="G21" s="6"/>
      <c r="H21" s="6"/>
      <c r="I21" s="6"/>
    </row>
    <row r="22" spans="1:11" x14ac:dyDescent="0.25">
      <c r="A22" s="39"/>
      <c r="B22" s="39"/>
      <c r="C22" s="39" t="s">
        <v>33</v>
      </c>
      <c r="D22" s="20"/>
      <c r="E22" s="40">
        <v>3032.25472605</v>
      </c>
      <c r="F22" s="40">
        <v>20.066245658011699</v>
      </c>
      <c r="G22" s="6"/>
      <c r="H22" s="6"/>
      <c r="I22" s="6"/>
    </row>
    <row r="23" spans="1:11" x14ac:dyDescent="0.25">
      <c r="A23" s="28"/>
      <c r="B23" s="28"/>
      <c r="C23" s="28" t="s">
        <v>53</v>
      </c>
      <c r="D23" s="18"/>
      <c r="E23" s="27">
        <v>8.3210869299999999</v>
      </c>
      <c r="F23" s="27">
        <v>5.5065616039638998E-2</v>
      </c>
      <c r="G23" s="6"/>
      <c r="H23" s="6"/>
      <c r="I23" s="6"/>
    </row>
    <row r="24" spans="1:11" x14ac:dyDescent="0.25">
      <c r="A24" s="19" t="s">
        <v>36</v>
      </c>
      <c r="B24" s="39"/>
      <c r="C24" s="39"/>
      <c r="D24" s="20"/>
      <c r="E24" s="40">
        <v>1808.1857584200002</v>
      </c>
      <c r="F24" s="40">
        <v>11.9658481565099</v>
      </c>
      <c r="G24" s="6"/>
      <c r="H24" s="6"/>
      <c r="I24" s="6"/>
    </row>
    <row r="25" spans="1:11" x14ac:dyDescent="0.25">
      <c r="A25" s="23" t="s">
        <v>43</v>
      </c>
      <c r="B25" s="28"/>
      <c r="C25" s="28"/>
      <c r="D25" s="18"/>
      <c r="E25" s="27">
        <v>892.76472392999995</v>
      </c>
      <c r="F25" s="27">
        <v>5.90795888989273</v>
      </c>
      <c r="G25" s="6"/>
      <c r="H25" s="6"/>
      <c r="I25" s="6"/>
    </row>
    <row r="26" spans="1:11" x14ac:dyDescent="0.25">
      <c r="A26" s="19" t="s">
        <v>54</v>
      </c>
      <c r="B26" s="39"/>
      <c r="C26" s="39"/>
      <c r="D26" s="20"/>
      <c r="E26" s="40">
        <v>33.595101929999998</v>
      </c>
      <c r="F26" s="40">
        <v>0.222318910888955</v>
      </c>
      <c r="G26" s="6"/>
      <c r="H26" s="6"/>
      <c r="I26" s="6"/>
    </row>
    <row r="27" spans="1:11" x14ac:dyDescent="0.25">
      <c r="A27" s="23" t="s">
        <v>58</v>
      </c>
      <c r="B27" s="28"/>
      <c r="C27" s="28"/>
      <c r="D27" s="18"/>
      <c r="E27" s="27">
        <v>349.25566399999997</v>
      </c>
      <c r="F27" s="27">
        <v>2.3112339115405902</v>
      </c>
      <c r="G27" s="6"/>
      <c r="H27" s="6"/>
      <c r="I27" s="6"/>
    </row>
    <row r="28" spans="1:11" x14ac:dyDescent="0.25">
      <c r="A28" s="19" t="s">
        <v>50</v>
      </c>
      <c r="B28" s="39"/>
      <c r="C28" s="39"/>
      <c r="D28" s="20"/>
      <c r="E28" s="40">
        <v>61.207888078400003</v>
      </c>
      <c r="F28" s="40">
        <v>0.40504925520858298</v>
      </c>
      <c r="G28" s="6"/>
      <c r="H28" s="6"/>
      <c r="I28" s="6"/>
    </row>
    <row r="29" spans="1:11" ht="15.75" thickBot="1" x14ac:dyDescent="0.3">
      <c r="A29" s="23" t="s">
        <v>52</v>
      </c>
      <c r="B29" s="28"/>
      <c r="C29" s="28"/>
      <c r="D29" s="27">
        <v>6036</v>
      </c>
      <c r="E29" s="24"/>
      <c r="F29" s="27"/>
      <c r="G29" s="7"/>
      <c r="H29" s="6"/>
      <c r="I29" s="6"/>
      <c r="J29" s="6"/>
      <c r="K29" s="6"/>
    </row>
    <row r="30" spans="1:11" x14ac:dyDescent="0.25">
      <c r="A30" s="41" t="s">
        <v>7</v>
      </c>
      <c r="B30" s="41"/>
      <c r="C30" s="41"/>
      <c r="D30" s="41"/>
      <c r="E30" s="41"/>
      <c r="F30" s="41"/>
      <c r="G30" s="7"/>
    </row>
    <row r="31" spans="1:11" x14ac:dyDescent="0.25">
      <c r="A31" s="42" t="s">
        <v>64</v>
      </c>
      <c r="B31" s="42"/>
      <c r="C31" s="42"/>
      <c r="D31" s="42"/>
      <c r="E31" s="42"/>
      <c r="F31" s="42"/>
      <c r="G31" s="7"/>
    </row>
    <row r="32" spans="1:11" x14ac:dyDescent="0.25">
      <c r="A32" s="42" t="s">
        <v>60</v>
      </c>
      <c r="B32" s="42"/>
      <c r="C32" s="42"/>
      <c r="D32" s="42"/>
      <c r="E32" s="42"/>
      <c r="F32" s="42"/>
      <c r="G32" s="7"/>
    </row>
    <row r="33" spans="1:7" x14ac:dyDescent="0.25">
      <c r="A33" s="42" t="s">
        <v>61</v>
      </c>
      <c r="B33" s="42"/>
      <c r="C33" s="42"/>
      <c r="D33" s="42"/>
      <c r="E33" s="42"/>
      <c r="F33" s="42"/>
      <c r="G33" s="7"/>
    </row>
    <row r="34" spans="1:7" x14ac:dyDescent="0.25">
      <c r="A34" s="43" t="s">
        <v>8</v>
      </c>
      <c r="B34" s="43"/>
      <c r="C34" s="43"/>
      <c r="D34" s="43"/>
      <c r="E34" s="43"/>
      <c r="F34" s="43"/>
      <c r="G34" s="7"/>
    </row>
    <row r="35" spans="1:7" x14ac:dyDescent="0.25">
      <c r="A35" s="1"/>
      <c r="B35" s="1"/>
      <c r="C35" s="1"/>
      <c r="D35" s="1"/>
      <c r="E35" s="1"/>
      <c r="F35" s="1"/>
    </row>
  </sheetData>
  <mergeCells count="14">
    <mergeCell ref="D7:D8"/>
    <mergeCell ref="E7:F7"/>
    <mergeCell ref="A1:D1"/>
    <mergeCell ref="A3:F3"/>
    <mergeCell ref="A4:F4"/>
    <mergeCell ref="A5:F5"/>
    <mergeCell ref="A6:F6"/>
    <mergeCell ref="A7:C8"/>
    <mergeCell ref="E1:F1"/>
    <mergeCell ref="A30:F30"/>
    <mergeCell ref="A31:F31"/>
    <mergeCell ref="A32:F32"/>
    <mergeCell ref="A33:F33"/>
    <mergeCell ref="A34:F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Usuario de Windows</cp:lastModifiedBy>
  <cp:lastPrinted>2017-10-30T19:32:10Z</cp:lastPrinted>
  <dcterms:created xsi:type="dcterms:W3CDTF">2015-07-30T23:19:48Z</dcterms:created>
  <dcterms:modified xsi:type="dcterms:W3CDTF">2017-10-30T19:32:14Z</dcterms:modified>
</cp:coreProperties>
</file>