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Anexos en Excel\"/>
    </mc:Choice>
  </mc:AlternateContent>
  <bookViews>
    <workbookView xWindow="0" yWindow="0" windowWidth="22965" windowHeight="10425"/>
  </bookViews>
  <sheets>
    <sheet name="Donativos 4T 2016" sheetId="2" r:id="rId1"/>
  </sheets>
  <definedNames>
    <definedName name="_xlnm.Print_Area" localSheetId="0">'Donativos 4T 2016'!#REF!</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4T 2016'!$1:$5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4" i="2" l="1"/>
  <c r="G610" i="2"/>
  <c r="G442" i="2" l="1"/>
  <c r="G49" i="2" l="1"/>
  <c r="G36" i="2"/>
  <c r="G47" i="2" l="1"/>
  <c r="G31" i="2" l="1"/>
  <c r="G709" i="2" l="1"/>
  <c r="G703" i="2"/>
  <c r="G694" i="2"/>
  <c r="G651" i="2" l="1"/>
  <c r="G18" i="2"/>
  <c r="G10" i="2" l="1"/>
  <c r="G403" i="2"/>
  <c r="G16" i="2"/>
  <c r="G13" i="2"/>
  <c r="G8" i="2"/>
  <c r="G6" i="2" l="1"/>
</calcChain>
</file>

<file path=xl/sharedStrings.xml><?xml version="1.0" encoding="utf-8"?>
<sst xmlns="http://schemas.openxmlformats.org/spreadsheetml/2006/main" count="1409" uniqueCount="1268">
  <si>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</si>
  <si>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</si>
  <si>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</si>
  <si>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</si>
  <si>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</si>
  <si>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</si>
  <si>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</si>
  <si>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</si>
  <si>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</si>
  <si>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</si>
  <si>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Poder Judicial</t>
  </si>
  <si>
    <t>Educación Pública</t>
  </si>
  <si>
    <t>Consejo Nacional para la Cultura y las Artes</t>
  </si>
  <si>
    <t>Festival Internacional del Cine en Morelia, A.C.</t>
  </si>
  <si>
    <t>Fuente: Secretaría de Hacienda y Crédito Público con información de dependencias y entidades de la Administración Pública Federal.</t>
  </si>
  <si>
    <t>Suprema Corte de Justicia de la Nación</t>
  </si>
  <si>
    <t>Asociación Mexicana de Impartidores de Justicia, A.C.</t>
  </si>
  <si>
    <t>Realización de acciones a favor de la Impartición de Justicia y del cumplimiento de la garantía jurisdiccional prevista en el artículo 17 de la Constitución Política de los Estados Unidos Mexicanos.</t>
  </si>
  <si>
    <t>Difundir la obra de nuevos realizadores del cine nacional e internacional; promocionar la industria cinematográfica mexicana a nivel mundial; servir de puente entre los profesionales de la industria fílmica y los nuevos talentos; y enfatizar las diversas vertientes de la actividad fílmica como espacio para la inversión privada.</t>
  </si>
  <si>
    <t>Realizar el proceso de elección de películas que representarán a México en los Premios Goya y Oscar; organizar una exposición fotográfica, desarrollar una colección en DVD de las películas ganadoras del Ariel, una publicación conmemorativa de la AMACC, una investigación y escritura de un dossier, una memoria de actividades académicas en torno al cine; así como, restaurar materiales cinematográficos.</t>
  </si>
  <si>
    <t>Organizar un festival de cine internacional en Mérida y Yucatán, el cual ofrecerá funciones, talleres, laboratorios, competencias, premios, muestras, entre otras actividades; generar un encuentro anual para la creación de proyectos con temáticas que beneficien a la sociedad mundial; y  exhibir proyectos comprometidos con el desarrollo sustentable.</t>
  </si>
  <si>
    <t>Fomentar la lectura y escritura por medio de talleres de ortografía, redacción y creación literaria; realizar 6 eventos artísticos anuales; organizar talleres de iniciación artística y artesanal; efectuar conferencias de temas enfocados al desarrollo comunitario; y capacitar a maestros, directivos y actores culturales.</t>
  </si>
  <si>
    <t>Realizar 3 jornadas culturales itinerantes, en los municipios de Colima y Villa de Álvarez, cada una estará conformada por 3 presentaciones de teatro, 3 de música y 3 de danza, 3 talleres de pintura y 3 de dibujo y 4 proyecciones audiovisuales.</t>
  </si>
  <si>
    <t>Crear la puesta coreográfica y producción original "Códices", con el propósito de realizar una gira nacional por 10 estados de la República: Durango, Coahuila, Nuevo León, Tamaulipas, Aguascalientes, Jalisco, Nayarit, Sinaloa, Baja California y Baja California Sur.</t>
  </si>
  <si>
    <t>Fundación del Centro Histórico de la Ciudad de México, A.C.</t>
  </si>
  <si>
    <t>Directores Compositores y Banda Infantil Juvenil del Estado de Oaxaca, A.C.</t>
  </si>
  <si>
    <t>La Casa del Teatro, A.C.</t>
  </si>
  <si>
    <t>Fundación Expresión en Corto, A.C.</t>
  </si>
  <si>
    <t>Academia Mexicana de Artes y Ciencias Cinematográficas</t>
  </si>
  <si>
    <t>Conservatorio de Música y Artes de Celaya, A.C.</t>
  </si>
  <si>
    <t>Patronato del Festival Internacional de Cine en Guadalajara, A.C. UDG</t>
  </si>
  <si>
    <t>Casa Refugio Citlaltepetl, A.C.</t>
  </si>
  <si>
    <t>Sociedad de Amigos de la Opera, A.C.</t>
  </si>
  <si>
    <t>Academia de Música del Palacio de Minería, A.C</t>
  </si>
  <si>
    <t xml:space="preserve">Kalan Guardia en Maya, A.C. </t>
  </si>
  <si>
    <t xml:space="preserve">Niños Cantores de Acámbaro, A.C. </t>
  </si>
  <si>
    <t>Fundación Deber Desarrollo Cultural, A.C.</t>
  </si>
  <si>
    <t>Fundación Isla Desarrollo Integral en Movimiento, A.C.</t>
  </si>
  <si>
    <t>Ceuvoz, A.C.</t>
  </si>
  <si>
    <t>Opus Ballet, A.C.</t>
  </si>
  <si>
    <t>Festival de México en el Centro Histórico, A.C.</t>
  </si>
  <si>
    <t>Asociación Pro Cultura, A.C.</t>
  </si>
  <si>
    <t>Exhibir el arte de la indumentaria de las culturas indígenas y la moda en México "Siglos XX-XXI", lo cual ayudará a la formación de un diálogo entre materiales y los motivos de prendas; difundir los procesos de producción de la materia prima utilizada en la elaboración de la indumentaria, los tintes necesarios para el teñido de las prendas y la contribución de los diseñadores a través de sus confecciones; analizar los métodos y modos de conceptualización de los procesos de producción de indumentaria de acuerdo a la percepción social en relación a los textiles indígenas y el discurso cosmopolita; analizar la influencia de occidente y las culturas prehispánicas en los procesos creativos y la visión de los diseñadores de moda mexicanos entre 1930 y 2000; y mostrar las prendas, vestuario, indumentaria, complementos y accesorios, así como gestar una cultura de difusión a través de medios como cine, carteles,  fotografías y revistas, entre otros.</t>
  </si>
  <si>
    <t>Crear proyectos culturales comunitarios en el Barrio de La Lagunilla y la Merced; convocar a niños y jóvenes de La Lagunilla y sus alrededores para la formación de un Colectivo Comunitario de Artes Escénicas, basado en talleres permanentes de formación teatral en las áreas de actuación y producción escénica; potenciar el trabajo en la  recuperación del tejido social a través de presentaciones teatrales en el Espacio denominado MH3; contribuir a la cohesión social en la zona, a partir de actividades culturales; propiciar el acercamiento e intercambio entre niños y jóvenes del barrio de La Lagunilla con profesionales del teatro; convocar a niños y jóvenes de La Merced y sus alrededores para la formación de un Coro Comunitario y una Agrupación Musical Comunitaria, que sean incorporadas al Sistema Nacional de Fomento Musical del Conaculta; e integrar un proyecto socio-formativo a través de la música, dirigido a las niñas, niños y jóvenes para contribuir a su desarrollo cultural, además de fomentar la convivencia y participación familiar.</t>
  </si>
  <si>
    <t>Fomento Cultural Banamex, A.C.</t>
  </si>
  <si>
    <t>Mérida y Yucatán Film Festival FICMY, A.C.</t>
  </si>
  <si>
    <t xml:space="preserve">Fundación Pedro López Elías </t>
  </si>
  <si>
    <t>Ofrecer 24 funciones de la obra "El Avaro" de Moliére: 8 en el Parque San Rafael, 8 en la colonia Saoz y 8 en el Mirador de Huentitán, de la ciudad de Guadalajara, agendando las presentaciones en colaboración con la Dirección de Cultura del municipio.</t>
  </si>
  <si>
    <t>Realizar la 58 Ceremonia del Ariel para reconocer públicamente a realizadores, creadores, intérpretes y técnicos de películas mexicanas en 26 distintas categorías, entregando aproximadamente 40 estatuillas a los ganadores, así mismo, llevar a cabo los preparativos para la edición 59.</t>
  </si>
  <si>
    <t>Brindar formación musical profesional a más de 550 estudiantes, provenientes de diferentes puntos del país, por medio de diversos programas académicos, como son Centro de Iniciación para Adolescentes y Niños (CIMAN), propedéutico, bachillerato musical, licenciatura, diplomado en canto e instrumentos, cursos especiales y actividades con alumnos y maestros fuera de la Institución.</t>
  </si>
  <si>
    <t>Realizar un festival cinematográfico, el cual contará con más de 300 exhibiciones, 205 encuentros entre cineastas y público, 10 premios a productores y directores, un catálogo oficial del evento, además de la participación de por lo menos 3,000 profesionales que darán a conocer sus creaciones.</t>
  </si>
  <si>
    <t>Difundir en México la importancia de la diversidad cultural y el reconocimiento a la libertad de expresión a través de actividades literarias y dirigidas al público en general, con la finalidad de generar espacios en donde el pensamiento crítico tome forma.</t>
  </si>
  <si>
    <t>Realizar el proyecto denominado “Festival Internacional de Cine en Guadalajara”, cuyos objetivos son hacer llegar a los amplios sectores de la población los beneficios de la cultura cinematográfica a través de diversas secciones con especial énfasis en México e Iberoamérica; facilitar la visita de los invitados especiales nacionales e internacionales; equipar las salas, recintos de proyección cerrados y al aire libre, con aparatos de proyección y sonido adecuado, así como generar facilidades a los asistentes, con el fin de que las citas a exhibir se proyecten en condiciones óptimas y de calidad; presencia de imagen y difusión local, nacional e internacional del evento; traducción continúa de tutorías, clases magisteriales y encuentros entre los invitados internacionales y los nacionales; producir eventos especiales, con el fin de contar con actividades de interés para el público de la zona metropolitana de Guadalajara, así como los visitantes de la región y estados cercanos.</t>
  </si>
  <si>
    <t>Diseñar e impartir un taller artístico, el cual incluirá disciplinas como la danza, el teatro y la pintura; aplicar un estudio a los participantes para medir niveles de empatía y hábitos culturales; grabar y editar cinco videos artístico-educativos; crear, ilustrar e imprimir un cuadernillo para complementar el taller; y llevar a cabo un taller familiar, entre otras actividades.</t>
  </si>
  <si>
    <t>Organizar 400 exhibiciones públicas en 14 sedes de Morelia y Pátzcuaro; confirmar, gestionar y trasladar alrededor de 200 películas nacionales e internacionales; y conformar y atender al jurado que decidirá la entrega de 10 premios e invitar a 490 profesionales.</t>
  </si>
  <si>
    <t>Ofrecer 8 conciertos dobles y 3 de Gala Clausura durante la temporada de verano 2016; realizar 20 conciertos didácticos, 2 populares, 6 extraordinarios, 4 infantiles, 4 mexicanos y 6 navideños; realizar un ciclo de conciertos de Camerata y uno de música de Cámara; así como llevar a cabo 3 noches de museos, 9 ensayos abiertos y 9 pláticas de apreciación musical.</t>
  </si>
  <si>
    <t>Realizar 7 eventos musicales, los cuales contarán con la participación de 12 bandas musicales para un total de 84 presentaciones, así como 70 actividades de tipo circense, durante los intermedios de los conciertos en la Alameda Mariano Escobedo y en la Macro Plaza, espacios emblemáticos del municipio de Monterrey.</t>
  </si>
  <si>
    <t>Impartir clases de coro, solfeo, piano y guitarra a niños y adolescentes de escasos recursos del municipio de Acámbaro; ampliar la capacidad de atención, incrementando el número de integrantes de 32 a 45; y realizar 2 presentaciones semestrales y presentar, al menos, 4 programas de concierto en el periodo de duración del proyecto.</t>
  </si>
  <si>
    <t>Desarrollar 4 jornadas de música contemporánea, con igual número de agrupaciones cada una, con el propósito de mostrar a la juventud diversos géneros; apoyar a 16 bandas musicales, de 2 a 10 miembros, por medio de la presentación, exhibición y argumentación de su repertorio en un espacio y ambiente profesional.</t>
  </si>
  <si>
    <t>Llevar a cabo el Noveno Encuentro de la Voz y la Palabra, con la participación de las 32 entidades federativas; posibilitar a 15 profesionales de la voz cursar gratuitamente uno de los dos diplomados "La sabiduría de la Voz y la Palabra Diciente", para ampliar y dar continuidad al objetivo de descentralizar el conocimiento en materia artístico-vocal.</t>
  </si>
  <si>
    <t>Realizar el proyecto "32° Festival de México en el Centro Histórico de la Ciudad de México", cuyos objetivos específicos son realizar 12 eventos en las disciplinas de música y danza que contribuyan al Festival del Centro Histórico a brindar al público una programación equilibrada entre las disciplinas artísticas y que ofrezca una visión general de los mejores exponentes nacionales e internacionales; recibir a un público de 11,700 personas entre niños, jóvenes y adultos; y fomentar el turismo cultural en la Ciudad de México a través del Festival, ubicándolo como un referente y atractivo cultural durante 17 días incluyendo la semana santa.</t>
  </si>
  <si>
    <t>Realizar el Festival Internacional de Animación y Arte Digital CutOut Fest 2016, el cual contará con competencias internacionales y universitarias, talleres, conferencias, proyecciones, exhibiciones, Lost Highway, ceremonias, muestras itinerantes, producción de contenidos audiovisuales, entre otras actividades.</t>
  </si>
  <si>
    <t xml:space="preserve">Comisión Federal de Electricidad </t>
  </si>
  <si>
    <t>Centro Cultural San Francisco Tzacalhá, A.C.</t>
  </si>
  <si>
    <t>Municipio de Acuña, Coahuila</t>
  </si>
  <si>
    <t>Kardias, A.C.</t>
  </si>
  <si>
    <t>Construir el Centro Comunitario Fundadores de Ciudad Acuña, Coahuila.</t>
  </si>
  <si>
    <t>Realizar el diagnóstico, diseño y construcción de sistema de drenaje superficial y/o subsuperficial, para resolver problemas de control y/o combate del ensalitramiento en zonas áridas de riego pertenecientes al ejido Nuevo León, colindantes con el Campo Geotérmico de Cerro Prieto, previniendo el ascenso o el abatimiento de niveles freáticos.</t>
  </si>
  <si>
    <t>Organizar la clausura del año Internacional de la Luz en la Ciudad de Mérida, Yucatán.</t>
  </si>
  <si>
    <t>Apoyar la organización de la primera rodada ciclista Kardias “Por el Corazón de los Niños de México”.</t>
  </si>
  <si>
    <t>Instituto Nacional de las Mujeres</t>
  </si>
  <si>
    <t>CONPACRE</t>
  </si>
  <si>
    <t>Agua y Vida: Mujeres Derechos y Ambiente, A.C.</t>
  </si>
  <si>
    <t>Desarrollar el proyecto: Por el derecho al agua: empoderamiento y participación de las mujeres en la gestión comunitaria del agua en la cuenca del Valle de Jovel, Chiapas.</t>
  </si>
  <si>
    <t>Aliados Indígenas, A.C.</t>
  </si>
  <si>
    <t>Desarrollar el proyecto: Peska Ri Xifi, Yari Shombu. Es cuestión de informar, no presionar. Acciones de difusión y capacitación de los derechos sexuales y reproductivos con atención especial en la prevención de la violencia obstétrica en comunidades indígenas.</t>
  </si>
  <si>
    <t>Alternativas para el Desarrollo Autogestionario, A.C.</t>
  </si>
  <si>
    <t>Desarrollar el proyecto: Formación de lideresas, trabajo doméstico y la salud: mujeres campesinas e indígenas de 4 municipios de la Sierra Norte del estado de Puebla.</t>
  </si>
  <si>
    <t>Apndru Hidalgo, A.C.</t>
  </si>
  <si>
    <t>Desarrollar el proyecto: Diseño e implementación de una plataforma integral para el fortalecimiento, consolidación y empoderamiento de MIPYMES lideradas por mujeres.</t>
  </si>
  <si>
    <t>Apoyare Fundación García Cedillo, A.C.</t>
  </si>
  <si>
    <t>Desarrollar el proyecto: Al cuidarme yo te cuido.</t>
  </si>
  <si>
    <t>Asociación Nacional Cívica Femenina, A.C.</t>
  </si>
  <si>
    <t>Desarrollar el proyecto: Escuela de incidencia política fase 3 y campañas permanentes.</t>
  </si>
  <si>
    <t>Asociación de  Cuidadores Domiciliarios, A.C.</t>
  </si>
  <si>
    <t>Desarrollar el proyecto: Acciones para la agencia económica de las mujeres del municipio de San Luis Potosí.</t>
  </si>
  <si>
    <t>Asociación Salud y Bienestar Social, A.C.</t>
  </si>
  <si>
    <t>Desarrollar el proyecto: Decídete, protégete, cuídate...¿estás lista para esto? Capacitación para la prevención de embarazos en mujeres jóvenes en 5 municipios del estado de Yucatán.</t>
  </si>
  <si>
    <t>Atención Legal y Psicológica Integral, A.C.</t>
  </si>
  <si>
    <t>Desarrollar el proyecto: Derechos en igualdad. Representación jurídica para mujeres en condiciones de desventaja social, que viven violencia familiar.</t>
  </si>
  <si>
    <t>Desarrollar el proyecto: Fomento del autoempleo para 210 mujeres en la mixteca, a través de la capacitación en elaboración de embutidos de cerdo.</t>
  </si>
  <si>
    <t>Desarrollar el proyecto: Hacia una comunidad productiva y sustentable, Nuevo Paraje, Veracruz.</t>
  </si>
  <si>
    <t>Canatlán Nuestra Tierra, A.C.</t>
  </si>
  <si>
    <t>Desarrollar el proyecto: Empoderamiento productivo de las mujeres rurales duranguenses en el cultivo sustentable de hortalizas para alcanzar la seguridad alimentaria de sus familias en las localidades de San Benito, Mesas de Urbina y San Pedro de la Máquina del estado de Durango.</t>
  </si>
  <si>
    <t>Casa Ajusco, A.C.</t>
  </si>
  <si>
    <t>Desarrollar el proyecto: Fomento al desarrollo económico, social y humano de las mujeres en una comunidad escolar náhuatl del municipio de Acaxochitlán, Hidalgo.</t>
  </si>
  <si>
    <t>Cauce Ciudadano, A.C.</t>
  </si>
  <si>
    <t>Desarrollar el proyecto: Equidad: el respeto es la ruta.</t>
  </si>
  <si>
    <t>Centro Cultural y Educativo Zacatelco, A.C.</t>
  </si>
  <si>
    <t>Desarrollar el proyecto: Prevención del embarazo adolescente desde la red de madres jóvenes de Tlaxcala.</t>
  </si>
  <si>
    <t>Centro de Asesoría para el Desarrollo Indígena, A.C.</t>
  </si>
  <si>
    <t>Desarrollar el proyecto: Para que te diviertas sin riesgo: estrategia de acercamiento y difusión de los derechos sexuales y reproductivos.</t>
  </si>
  <si>
    <t>Centro de Asesoría y Promoción Juvenil, A.C.</t>
  </si>
  <si>
    <t>Desarrollar el proyecto: Construyendo alternativas educativas y productivas para fortalecer la autonomía y la valoración social de las mujeres jóvenes.</t>
  </si>
  <si>
    <t>Centro de Atención Integral de la Mujer Ayuuk</t>
  </si>
  <si>
    <t>Desarrollar el proyecto: Empoderamiento económico y autocuidado de las mujeres Ayuuk.</t>
  </si>
  <si>
    <t>Centro de Capacitación para el Desarrollo Comunitario, A.C.</t>
  </si>
  <si>
    <t>Desarrollar el proyecto: Vivas y libres nos queremos.</t>
  </si>
  <si>
    <t>Centro de  Estudios Ecuménicos, A.C.</t>
  </si>
  <si>
    <t>Desarrollar el proyecto: Hacia una propuesta educativa propia de las mujeres de Guerrero.</t>
  </si>
  <si>
    <t>Centro Estratégico de   Desarrollo Humano Nav, A.C.</t>
  </si>
  <si>
    <t>Desarrollar el proyecto: Empoderar a madres solteras mediante el mejoramiento del cultivo del hongo seta con la utilización de pellet y la aplicación de una estrategia para prevenir embarazos en adolescentes.</t>
  </si>
  <si>
    <t>Centro Heriberto Jara, A.C.</t>
  </si>
  <si>
    <t>Desarrollar el proyecto: La ciudadanía de niñas, niños y adolescentes para el ejercicio de sus derechos sexuales y reproductivos en Xalapa, Veracruz.</t>
  </si>
  <si>
    <t>Centro Oaxaqueño para la Igualdad</t>
  </si>
  <si>
    <t>Desarrollar el proyecto: Cuidando mi cuerpo y el ambiente.</t>
  </si>
  <si>
    <t>Chesterton Instituto Superior, A.C.</t>
  </si>
  <si>
    <t>Desarrollar el proyecto: Derechos de las mujeres y emprendedurismo de mujeres en la perla, pico de Orizaba, Veracruz.</t>
  </si>
  <si>
    <t>Desarrollar el proyecto: Empoderando la participación de las mujeres en la agenda legislativa de género y en la promoción de políticas públicas con énfasis en la vida libre de violencia de los estados de Morelos y Guerrero.</t>
  </si>
  <si>
    <t>Ciudadanía para la Integración Social, A.C.</t>
  </si>
  <si>
    <t>Desarrollar el proyecto: Hacia una sexualidad responsable e informada. Talleres y creación de videos para la prevención del embarazo adolescente en Conalep de Iztapalapa, Tláhuac y Gustavo A. Madero.</t>
  </si>
  <si>
    <t>Ciudadanos en Acción Con Pasos Firmes, A.C.</t>
  </si>
  <si>
    <t>Desarrollar el proyecto: En ensenada, enseñando oficios y preservando la panadería artesanal mujeres salimos adelante solas.</t>
  </si>
  <si>
    <t>Desarrollar el proyecto: "Sin lesbianas no hay democracia: hacia una agenda integral".</t>
  </si>
  <si>
    <t>Colectivo de Jóvenes Profesionistas Campesinos, A.C.</t>
  </si>
  <si>
    <t>Desarrollar el proyecto: Mujeres potenciando su desarrollo económico y social mediante el fortalecimiento de capacidades y creación de oportunidades para mejorar sus ingresos y las relaciones de género en comunidades campesinas indígenas de Pahuatlan, Puebla.</t>
  </si>
  <si>
    <t>Colectivo Emprendiendo para Crecer Juntos, A.C.</t>
  </si>
  <si>
    <t>Comité de Madres Asociación Civil</t>
  </si>
  <si>
    <t>Desarrollar el proyecto: Mujeres productivas, mujeres empoderadas.</t>
  </si>
  <si>
    <t>Compromiso Solidaridad y Ayuda Social, A.C.</t>
  </si>
  <si>
    <t>Desarrollar el proyecto: Igualdad de género, proyecto: de vida y participación juvenil para la prevención del embarazo en adolescentes en escuelas de educación media superior y comunidades en el estado de Guerrero.</t>
  </si>
  <si>
    <t>Desarrollar el proyecto: Mujeres trans… formándonos, estrategia de alcance para mujeres transgénero y transexuales que realizan trabajo sexual en Monterrey, Nuevo León.</t>
  </si>
  <si>
    <t>Desarrollar el proyecto: Mujeres emprendedoras.</t>
  </si>
  <si>
    <t>Con un  Mismo Corazón, A.C.</t>
  </si>
  <si>
    <t>Desarrollar el proyecto: Fortalecimiento comercial, técnico productivo y administrativo de micro empresas establecidas por mujeres jóvenes desempleadas, discapacitadas, adultas mayores y jefas de familia en municipios de Puebla.</t>
  </si>
  <si>
    <t>Desarrollar el proyecto: Salud sexual y reproductiva con perspectiva de género, para la prevención del embarazo en jóvenes y adolescentes del municipio de Angostura.</t>
  </si>
  <si>
    <t>Desarrollar el proyecto: Ejercicio de los derechos sexuales y reproductivos para construir una comunidad saludable.</t>
  </si>
  <si>
    <t>Desarrollar el proyecto: redes sociales participativas y digitales para la valoración y reconocimiento del trabajo doméstico.</t>
  </si>
  <si>
    <t>Dauge, A.C.</t>
  </si>
  <si>
    <t>Desarrollar el proyecto: Capacitarse para crecer.</t>
  </si>
  <si>
    <t>Desarrollo Indígena y Equidad Social, A.C.</t>
  </si>
  <si>
    <t>Desarrollar el proyecto: ¡Por la igualdad de oportunidades!. Capacitación para el empoderamiento humano y económico de 80 mujeres de cuatro comunidades del municipio de Zihuateutla mediante el aprendizaje de oficios no estereotipados que mejoren su calidad de vida.</t>
  </si>
  <si>
    <t>Desarrollo  Género y Ciudadanía, A.C.</t>
  </si>
  <si>
    <t>Desarrollar el proyecto: Fortaleciendo el protagonismo empresarial de las mujeres indígenas de la marca Taj Kotoltik, para el pleno ejercicio de sus derechos económicos.</t>
  </si>
  <si>
    <t>Educación y Desarrollo Rural, A.C.</t>
  </si>
  <si>
    <t>Desarrollar el proyecto: Impulso al desarrollo económico de las mujeres indígenas a través de la producción de planta de moringa oleífera en viveros de traspatio.</t>
  </si>
  <si>
    <t>Entornos Educativos, A.C.</t>
  </si>
  <si>
    <t>Desarrollar el proyecto: Impulso a la comercialización y producción en jóvenes mujeres y hombres artesanos/as de Guerrero.</t>
  </si>
  <si>
    <t>Equipos Feministas, A.C.</t>
  </si>
  <si>
    <t>Desarrollar el proyecto: Segunda etapa de la estrategia de incidencia legislativa para consolidar la paridad local y tipificar la violencia política contra las mujeres en el estado de Guerrero.</t>
  </si>
  <si>
    <t>Esfuerzos Iguales, A.C.</t>
  </si>
  <si>
    <t>Desarrollar el proyecto: Taller de costura para las mujeres jefas de familia desempleadas de los municipios de Poza Rica y Coatzintla del estado de Veracruz.</t>
  </si>
  <si>
    <t>Espacios de   Desarrollo Integral, A.C.</t>
  </si>
  <si>
    <t>Desarrollar el proyecto: Autonomía y libertad, prevención y protección contra la explotación sexual comercial de niñas, niños y adolescentes en su modalidad de matrimonios forzados.</t>
  </si>
  <si>
    <t>Especies Sociedad y Hábitat, A.C.</t>
  </si>
  <si>
    <t>Desarrollar el proyecto: Fortalecimiento de las capacidades locales para favorecer la seguridad alimentaria y la protección del medio ambiente, a través de prácticas agroecológicas en comunidades rurales de Coahuila y Nuevo León.</t>
  </si>
  <si>
    <t>Flor Huautleca, A.C.</t>
  </si>
  <si>
    <t>Desarrollar el proyecto: Empoderando mujeres en Durango, fortalecemos sueños y crecimiento continuo.</t>
  </si>
  <si>
    <t>Fortaleza y Equidad para las Mujeres, A.C.</t>
  </si>
  <si>
    <t>Desarrollar el proyecto: Programa de empoderamiento económico a través de formación empresarial y de capacitación en nuevas tecnologías con opción productiva para mujeres en situación de pobreza e ingresarlas en el ámbito productivo y laboral en el municipio de Gómez Palacios en Durango.</t>
  </si>
  <si>
    <t>Fronteras Unidas Pro Salud, A.C.</t>
  </si>
  <si>
    <t>Desarrollar el proyecto: Promoción y desarrollo de capacidades personales en mujeres jóvenes de Tijuana que no estudian ni trabajan: un modelo integral de equidad y sostenibilidad para la inserción laboral y/o escolar.</t>
  </si>
  <si>
    <t>Fundación Cántaro Azul, A.C.</t>
  </si>
  <si>
    <t>Desarrollar el proyecto: Mujeres y agua segura: emprendedoras rurales de la meseta Comiteca Tojolabal, Chiapas mejorando sus condiciones de salud, economía y medio ambiente.</t>
  </si>
  <si>
    <t>Fundación de Apoyo Infantil Guanajuato, A.C.</t>
  </si>
  <si>
    <t>Desarrollar el proyecto: Las redes locales de jóvenes mujeres indígenas trabajando por una vida libre de violencia y en equilibrio en las relaciones entre mujeres y hombres, segunda etapa.</t>
  </si>
  <si>
    <t>Fundación de Apoyo Social A la Mujer, A.C.</t>
  </si>
  <si>
    <t>Desarrollar el proyecto: Fortalecimiento y consolidación de la agencia para el desarrollo integral y empoderamiento de la mujer en ciudad Nezahualcóyotl.</t>
  </si>
  <si>
    <t>Fundación INAMAP, A.C.</t>
  </si>
  <si>
    <t>Desarrollar el proyecto: Talleres de emprendimiento "laboratorio empresarial" y coaching profesional.</t>
  </si>
  <si>
    <t>Fundación Motivos que dan Fuerza, A.C.</t>
  </si>
  <si>
    <t>Desarrollar el proyecto: Motivo femenino: acciones a favor del desarrollo integral y el empoderamiento económico de las mujeres que viven en el municipio de Valle de Chalco Solidaridad, estado de México.</t>
  </si>
  <si>
    <t>Género y Masculinidad Joven Gema Joven, A.C.</t>
  </si>
  <si>
    <t>Desarrollar el proyecto: Desarrollo económico para mujeres artesanas de Huautla de Jiménez, Oaxaca.</t>
  </si>
  <si>
    <t>Hábitat Desarrollar el Territorio y la Sociedad, A.C.</t>
  </si>
  <si>
    <t>Desarrollar el proyecto: Fortalecimiento de mujeres indígenas emprendedoras para la construcción de comunidades rurales dignas, armónicas y sustentables.</t>
  </si>
  <si>
    <t>Inspira Cambio, A.C.</t>
  </si>
  <si>
    <t>Instituto de Fomento a la Equidad, A.C.</t>
  </si>
  <si>
    <t>Desarrollar el proyecto: piénsalo.</t>
  </si>
  <si>
    <t>Instituto Griselda Álvarez, A.C.</t>
  </si>
  <si>
    <t>Desarrollar el proyecto: 3er foro nacional de mujeres munícipes “donde estés, eres parte de nosotras”.</t>
  </si>
  <si>
    <t>Interculturalidad Salud y Derechos, A.C.</t>
  </si>
  <si>
    <t>Desarrollar el proyecto: Empoderamiento económico: capacitación para la elaboración y comercialización de productos artesanales creados por mujeres jóvenes que asisten a la preceptoría juvenil de Nezahualcóyotl.</t>
  </si>
  <si>
    <t>Ixmucane, A. C.</t>
  </si>
  <si>
    <t>Desarrollar el proyecto: Mujeres zapotecas (Istmo, Sierra Sur) y mixtecas por el fortalecimiento de su ciudadana.</t>
  </si>
  <si>
    <t>Juchari Motzitarakua, A.C.</t>
  </si>
  <si>
    <t>Desarrollar el proyecto: Liderazgos activos de mujeres indígenas jóvenes de la escuela normal rural "Justo Sierra Méndez", ejerciendo el derecho a una vida libre de violencia.</t>
  </si>
  <si>
    <t>Líderes Con Visión de Ayudar y Transformar</t>
  </si>
  <si>
    <t>Desarrollar el proyecto: ¡Mujeres informadas! Estrategia de comunicación para prevenir los embarazos, el abuso sexual y las desigualdades de género.</t>
  </si>
  <si>
    <t>Manos de Luz, A.C.</t>
  </si>
  <si>
    <t>Desarrollar el proyecto: Formación en igualdad, liderazgo y participación política en mujeres que ocupan cargos de representación popular, funcionarias y lideresas locales de los municipios del estado de Morelos.</t>
  </si>
  <si>
    <t>Manos Que Dan Vida</t>
  </si>
  <si>
    <t>Desarrollar el proyecto: “Fortaleciendo las capacidades administrativas y de negocios en las mujeres rurales de Tlatlauquitepec, Puebla”,</t>
  </si>
  <si>
    <t>Melel Xojobal, A.C.</t>
  </si>
  <si>
    <t>Desarrollar el proyecto: Construcción de ciudadanía en niñas y jóvenes de San Cristóbal de las Casas.</t>
  </si>
  <si>
    <t>Montaña Talhpan, A.C.</t>
  </si>
  <si>
    <t>Desarrollar el proyecto: Promoción de la equidad de género y la participación comunitaria para el saneamiento y aprovechamiento sustentable del agua con mujeres indígenas del municipio de Papantla, Veracruz.</t>
  </si>
  <si>
    <t>Mujer y Medio Ambiente, A.C.</t>
  </si>
  <si>
    <t>Desarrollar el proyecto: mujeres de la Sierra Norte de Oaxaca organizadas para la incidencia y el uso sustentable de los recursos naturales.</t>
  </si>
  <si>
    <t>Organización Regional de Campesinos Solidarios</t>
  </si>
  <si>
    <t>Desarrollar el proyecto: Promoción de la equidad de género para el fortalecimiento de capacidades técnico-organizativas en el impulso de iniciativas para la autosuficiencia familiar y generación de ingresos con mujeres y hombres de familias indígenas campesinas.</t>
  </si>
  <si>
    <t>Picando Piedra por la Madre Tierra, A.C.</t>
  </si>
  <si>
    <t>Desarrollar el proyecto: Impulsar la autonomía económica de las mujeres indígenas del municipio de Llano de la Canoa, San Juan Tamazola en Oaxaca, a través de la capacitación y manejo de los recursos económicos que generen con el taller de costura comunitario.</t>
  </si>
  <si>
    <t>Por Quien Vivir, A.C.</t>
  </si>
  <si>
    <t>Desarrollar el proyecto: Adolescencia feliz: servicios educativos y de orientación a mujeres y hombres adolescentes para la prevención de embarazos prematuros no deseados, de las juntas auxiliares de los municipios de Puebla: San Baltazar Tétela y San Pedro Zacachimalpa.</t>
  </si>
  <si>
    <t>Desarrollar el proyecto: Fomento del autoempleo con carácter sustentable para favorecer a 240 mujeres de 6 municipios en la Mixteca Oaxaqueña, a través de elaboración y envasado de conservas, garantizando su bienestar y desarrollo.</t>
  </si>
  <si>
    <t>Pro-Equidad Durango, A.C.</t>
  </si>
  <si>
    <t>Desarrollar el proyecto: Por mi... Yo decido.</t>
  </si>
  <si>
    <t>Promotora de Servicios para el Desarrollo, S.C.</t>
  </si>
  <si>
    <t>Desarrollar el proyecto: Mujeres del maíz, fortaleciendo una práctica productiva entre las mujeres zapotecas de los Valles Centrales de Oaxaca.</t>
  </si>
  <si>
    <t>Desarrollar el proyecto: Recicla-arte manos duranguenses. Mujeres unidas "el andamio".</t>
  </si>
  <si>
    <t>Red de Jóvenes Indígenas para el Desarrollo, A.C.</t>
  </si>
  <si>
    <t>Desarrollar el proyecto: Gestión de microempresas sociales solidarias para la vida y el trabajo con jóvenes y mujeres indígenas de la región Totonacapan, Veracruz.</t>
  </si>
  <si>
    <t>Red de Mujeres Toni Shantio, A.C.</t>
  </si>
  <si>
    <t>Desarrollar el proyecto: Fortalecimiento de microempresas sociales con mujeres y jóvenes indígenas en la región Sierra Norte de Puebla.</t>
  </si>
  <si>
    <t>Red Nacional de Refugio, A.C.</t>
  </si>
  <si>
    <t>Desarrollar el proyecto: "Alas de mariposas: red de mujeres promotoras del empoderamiento y autogestión económica a través del ejercicio pleno de sus derechos".</t>
  </si>
  <si>
    <t>Reusa Misión Planeta</t>
  </si>
  <si>
    <t>Desarrollar el proyecto: Programa de intervención “laboratorio de proyectos” enfocado en la capacitación de 75 beneficiarios(as) de la delegación Iztapalapa en materia de desarrollo de proyectos productivos con enfoque de economía social y desarrollo de anteproyectos productivos.</t>
  </si>
  <si>
    <t>Salud y Género, A.C.</t>
  </si>
  <si>
    <t>Desarrollar el proyecto: Previniendo embarazos no planeados a través de la implementación de un proceso de intervención educativa con estudiantes normalistas, desde una perspectiva de género, de juventudes y de derechos humanos.</t>
  </si>
  <si>
    <t>Senderos para el Desarrollo Comunitario, A.C.</t>
  </si>
  <si>
    <t>Desarrollar el proyecto: Mis sueños son la brújula.</t>
  </si>
  <si>
    <t>Desarrollar el proyecto: “Producción de hortalizas en el traspatio por mujeres mixtecas para incrementar la disponibilidad alimentos para autoconsumo y generación de ingresos en Santa María Apazco.”</t>
  </si>
  <si>
    <t>Solar de Derechos, A.C.</t>
  </si>
  <si>
    <t>Solidaria México, A.C.</t>
  </si>
  <si>
    <t>Desarrollar el proyecto: Coworking mujer: emprendimiento solidario.</t>
  </si>
  <si>
    <t>Somos Solidarios con Todos, A.C.</t>
  </si>
  <si>
    <t>Desarrollar el proyecto: Fortalecimiento productivo y empoderamiento de la mujer mediante el desarrollo de capacitación para el trabajo de jóvenes en el albergue "tu casa" en el ejido Belisario Domínguez, Motozintla, Chiapas.</t>
  </si>
  <si>
    <t>Súmate Apoyando a los Demás, A.C.</t>
  </si>
  <si>
    <t>Desarrollar el proyecto: “Emprendedoras: formación y capacitación a mujer rural para el desarrollo económico y productivo”.</t>
  </si>
  <si>
    <t>Tejiendo un  Sueño, A.C.</t>
  </si>
  <si>
    <t>Desarrollar el proyecto: "Tejiendo sueños con acciones orientadas a combatir la mortalidad en mujeres adolescentes embarazadas, así como la disminución de embarazos y enfermedades de transmisión sexual en adolescentes del municipio de San Martín de las Pirámides, estado de México.</t>
  </si>
  <si>
    <t>Tequio y Conocimiento, A.C.</t>
  </si>
  <si>
    <t>Desarrollar el proyecto: Labrando opciones de futuro: alimentación, cuidado del medio ambiente y productividad de mujeres mazahuas.</t>
  </si>
  <si>
    <t>Tonelhuayotzin Nuestra Raíz, A.C.</t>
  </si>
  <si>
    <t>Desarrollar el proyecto: Empoderamiento femenino comunitario a partir del modelo de aprovechamiento integral de traspatios.</t>
  </si>
  <si>
    <t>Transformarse Juntos</t>
  </si>
  <si>
    <t>Desarrollar el proyecto: Incubadora de sueños, taller de empoderamiento y emprendurismo para mujeres.</t>
  </si>
  <si>
    <t>Una Mirada al  Campo y Sus Pueblos Marginados, A.C.</t>
  </si>
  <si>
    <t>Desarrollar el proyecto: Micro-empresas solidarias y desarrollo local sustentable desde un enfoque de género para potencializar la agencia económica de mujeres indígenas artesanas de San Luis potosí.</t>
  </si>
  <si>
    <t>Uniendo Caminos, A.C.</t>
  </si>
  <si>
    <t>Desarrollar el proyecto: Tejiendo sueños, moldeando cambios: mujeres artesanas poblanas en búsqueda de propuestas económicas propias.</t>
  </si>
  <si>
    <t>Unión Campesina de Artesanos Regionales Ucar, A.C.</t>
  </si>
  <si>
    <t>Desarrollar el proyecto: Fomentando proyectos de vida en mujeres indígenas a través de la ruptura de estereotipos de género y la creación de sinergias de cambio en el tejido social: información, capacitación y acompañamiento psicológico en educación sexual y reproductiva.</t>
  </si>
  <si>
    <t>Unión Indígena Otomí Tepehua, A.C.</t>
  </si>
  <si>
    <t>Desarrollar el proyecto: Plan de prevención, contención y sensibilización del embarazo adolescente en tres municipios indígenas del estado de Puebla.</t>
  </si>
  <si>
    <t>Visión Indígena, A.C.</t>
  </si>
  <si>
    <t>Desarrollar el proyecto: Plan integral de atención a mujeres indígenas zapotecas internas en el centro de readaptación social San Francisco Taniveth municipio de Tlacolula de Matamoros, Oaxaca.</t>
  </si>
  <si>
    <t>Visión y Alma Comunitaria, A.C.</t>
  </si>
  <si>
    <t>Desarrollar el proyecto: Promoción de la equidad de género, salud integral y derechos sexuales y reproductivos en mujeres indígenas de la región Sierra Sur, Oaxaca.</t>
  </si>
  <si>
    <t>Yoltika, A.C.</t>
  </si>
  <si>
    <t>Desarrollar el proyecto: Creando condiciones formativas para la promoción de los derechos sexuales y reproductivos en comunidades indígenas.</t>
  </si>
  <si>
    <t>Yoltli, A.C.</t>
  </si>
  <si>
    <t>Desarrollar el proyecto: Empoderamiento económico de mujeres nahuas, totonacas, popolocas y campesinas de los estados de Puebla y Guerrero.</t>
  </si>
  <si>
    <t>Zihuame Mochilla, A.C.</t>
  </si>
  <si>
    <t>Desarrollar el proyecto: En nuestra propia voz. Rompiendo estereotipos para la prevención del embarazo adolescente, VIH e ITS en comunidades indígenas que radican en el área metropolitana de Monterrey.</t>
  </si>
  <si>
    <t>Fundación Poopsi Meriin para la Dignificación Humana, A.C.</t>
  </si>
  <si>
    <t>Coordinación Nacional de Empresas Rurales Conaer, A.C.</t>
  </si>
  <si>
    <t>Desarrollar el proyecto: Escuela de artes y oficios para el desarrollo empresarial de mujeres en condición de vulnerabilidad.</t>
  </si>
  <si>
    <t>Asociación Mexicana para Sujetos de Diversos Contextos Ampara, A.C.</t>
  </si>
  <si>
    <t>Desarrollar el proyecto: Mujeres jóvenes, ciudadanía y empoderamiento: desarrollo de habilidades para el trabajo y la organización comunitaria en el oriente de la zona metropolitana del Valle de México (Ecatepec de Morelos, Gustavo A. Madero, Iztapalapa, Nezahualcóyotl y Venustiano Carranza.</t>
  </si>
  <si>
    <t>Alianza Garantizar A Mujeres y Hombres la Igualdad en el Goce de todos los Derechos Humanos, A.C.</t>
  </si>
  <si>
    <t>Desarrollar el proyecto: Jornadas de atención de mujeres indígenas en su comunidad: por la salud integral, la no violencia y la equidad de género.</t>
  </si>
  <si>
    <t>Grupo de Estudios Ambientales y Asesoría Técnica Comunitaria, A.C.</t>
  </si>
  <si>
    <t>Desarrollar el proyecto: Mejorando la calidad de vida de familias mixtecas, a través del enfoque de género y el saneamiento ambiental con el uso de ecotécnias, en Santa María Peñoles, Oaxaca.</t>
  </si>
  <si>
    <t>Biniza Gunaa Lu Xhono Gubidxa Beu Riguibashigaa Grupo de Mujeres de Marzo, A.C.</t>
  </si>
  <si>
    <t>Desarrollar el proyecto: Acceso a la salud sexual y reproductiva de las mujeres indígenas del istmo, estrategias para la prevención del VIH hacia el empoderamiento, autonomía y ejercicio de ciudadanía.</t>
  </si>
  <si>
    <t>Asesoría Integral y Litigios Estratégicos a Pueblos Originarios, A.C.</t>
  </si>
  <si>
    <t>Desarrollar el proyecto: Paridad de género, acción afirmativa como agentes de cambios en las mujeres indígenas del estado de Oaxaca.</t>
  </si>
  <si>
    <t>Acciones Interdisciplinarias para el Desarrollo Integral, A.C. AIDIAC</t>
  </si>
  <si>
    <t>Desarrollar el proyecto: Empoderamiento económico de mujeres indígenas a través de producción, transformación y venta de cerdo criollo en la región Otomi-Tepehua, Hidalgo.</t>
  </si>
  <si>
    <t>Mujeres Unidas por la Justicia y Equidad Real, A.C.</t>
  </si>
  <si>
    <t>Desarrollar el proyecto: Incremento de la economía y procuración de la seguridad alimentaria de las mujeres orizabeñas en situación de pobreza, mediante el cultivo de comida orgánica y la producción de arte en maíz.</t>
  </si>
  <si>
    <t>Instituto de Investigación y Fomento al Desarrollo, A.C.</t>
  </si>
  <si>
    <t>Desarrollar el proyecto: Establecimiento de una empresa social textil para la autonomía económica de mujeres indígenas de Soteapan, Veracruz.</t>
  </si>
  <si>
    <t>Asociación Nacional para el Desarrollo Integral Sustentable y Alternativo Trabajo Científico Aplicado, A.C.</t>
  </si>
  <si>
    <t>Desarrollar el proyecto: Colores de la vida femenina. Construcción de proyectos de vida de mujeres indígenas adolescentes.</t>
  </si>
  <si>
    <t>Observatorio de la Gobernanza para la Cooperación y el Desarrollo, A.C.</t>
  </si>
  <si>
    <t>Desarrollar el proyecto: Programa de empoderamiento con enfoque de igualdad de género para micro y pequeñas empresarias en los municipios de Othón Blanco, Solidaridad y Benito Juárez en el estado de Quintana Roo.</t>
  </si>
  <si>
    <t>Servicios para la Incubación y Desarrollo de Proyectos, A.C.</t>
  </si>
  <si>
    <t>Desarrollar el proyecto: Fortalecimiento productivo, industrial y comercial para deshidratado de inventario frutícola y plantas comestibles y medicinales, en tres localidades del municipio de Tlacoachistlahuaca, Guerrero.</t>
  </si>
  <si>
    <t>Asociación Alter Int de la Península de Yucatán, I.A.P.</t>
  </si>
  <si>
    <t>Desarrollar el proyecto: Acciones para el desarrollo: programa de trabajo bilingüe maya-español sobre género, pobreza y desarrollo en mujeres de 5 localidades del estado de Yucatán.</t>
  </si>
  <si>
    <t>Centro de Investigación y Estudios para el Desarrollo y la Igualdad Social</t>
  </si>
  <si>
    <t>Desarrollar el proyecto: Incidencia política para el cumplimiento de los derechos humanos de las mujeres y de una agenda legislativa de género en 17 entidades federativas.</t>
  </si>
  <si>
    <t>Platino Plataforma de Innovación y Desarrollo de Iniciativas Locales</t>
  </si>
  <si>
    <t>Desarrollar el proyecto: Desarrollo productivo para el autoempleo de mujeres de escasos recursos, de la población de San Mateo Sosola, en el estado de Oaxaca.</t>
  </si>
  <si>
    <t>Promotores para el Desarrollo de la Empresa Social, A.C.</t>
  </si>
  <si>
    <t>Desarrollar el proyecto: Estrategia para el empoderamiento de mujeres líderes sociales y comunitarias y del impulso a su participación en espacios de toma de decisiones en el municipio de Tixtla, Guerrero.</t>
  </si>
  <si>
    <t>Unión Estatal de Organizaciones Económicas y Mujeres Productoras de Guerrero, A.C.</t>
  </si>
  <si>
    <t>Desarrollar el proyecto: Estrategia para el fortalecimiento de habilidades en la producción, organización y liderazgos de mujeres rurales en Acapulco, Guerrero.</t>
  </si>
  <si>
    <t>Fundación Nacional de Mujeres por la Salud Comunitaria, A.C.</t>
  </si>
  <si>
    <t>Desarrollar el proyecto: Por una disminución de la mortalidad materna de mujeres que viven con VIH, por una generación con oportunidades y trato con equidad de género. Chiapas y Veracruz. Continuidad.</t>
  </si>
  <si>
    <t>Espacio Mujeres para Una Vida Digna Libre de Violencia, A.C.</t>
  </si>
  <si>
    <t>Desarrollar el proyecto: Mujeres construyendo su empoderamiento mediante acciones de profesionalización y autodeterminación económica, segunda fase.</t>
  </si>
  <si>
    <t>Ciudadanía en Movimiento en Camino a la Igualdad de Género CIMIGE, A.C.</t>
  </si>
  <si>
    <t>Desarrollar el proyecto: Capacitación a mujeres y hombres interesados en auto emplearse en el trabajo de cuidado de personas adultas mayores en el estado de Zacatecas.</t>
  </si>
  <si>
    <t>Articulación Ciudadana para la Equidad y el Desarrollo, A.C.</t>
  </si>
  <si>
    <t>Desarrollar el proyecto: Sin violencia somos libres. Talleres, diagnóstico y ferias para detectar, atender y erradicar la violencia de género desde temprana edad en 3 escuelas públicas de educación secundaria en Cuautla, Morelos.</t>
  </si>
  <si>
    <t>Asociación Nacional de Impulso al Desarrollo Rural Sustentable, A.C.</t>
  </si>
  <si>
    <t>Desarrollar el proyecto: Mujeres en ventura, acción turística de Copala, fase 2.</t>
  </si>
  <si>
    <t>Desarrollar el proyecto: Autonomía reproductiva de las mujeres: base de la democracia y la igualdad.</t>
  </si>
  <si>
    <t>Centro de Desarrollo e Investigación Sobre Juventud, A.C.</t>
  </si>
  <si>
    <t>Desarrollar el proyecto: Mi decisión: implementación de mecanismos de empoderamiento, defensa y participación comunitaria para el fortalecimiento de las estrategias de prevención del embarazo adolescente en Campeche desde un enfoque de igualdad e interculturalidad.</t>
  </si>
  <si>
    <t>Programa Interdisciplinario de Investigación Acción Feminista, A.C.</t>
  </si>
  <si>
    <t>Desarrollar el proyecto: Mujeres morelenses en espacios de toma de decisiones y su derecho a una vida libre de violencia</t>
  </si>
  <si>
    <t>Red de Mujeres y Hombres Por Una Opinión Pública con Perspectiva de Género en Campeche, A.C.</t>
  </si>
  <si>
    <t>Desarrollar el proyecto: Prevención del embarazo adolescente y eliminación del matrimonio infantil forzado, con acciones para la autonomía económica y el acceso a la justicia para las adolescentes y mujeres jóvenes.</t>
  </si>
  <si>
    <t>Asociación de Prevención Detección y Atención Integral ante la Respuesta al VIH Sida</t>
  </si>
  <si>
    <t>Desarrollar el proyecto: “Vivamos preVIHniendo” proyecto: de prevención del VIH, ITS y embarazo en 5 municipios del estado de Yucatán.</t>
  </si>
  <si>
    <t>Desarrollar el proyecto: Derechos humanos, soberanía y seguridad alimentaria en el municipio de Pantelhó, Chiapas, México.</t>
  </si>
  <si>
    <t>Patronato para el Centro de Atención a la Violencia Intrafamiliar en Mexicali, A.C.</t>
  </si>
  <si>
    <t>Desarrollar el proyecto: Casa de emergencia para mujeres víctimas de violencia familiar y de género.</t>
  </si>
  <si>
    <t>Red Movimiento de Unidad Justicia y Enlace Rural, A.C.</t>
  </si>
  <si>
    <t>Desarrollar el proyecto: Estrategia para el desarrollo rural para las mujeres.</t>
  </si>
  <si>
    <t>Consejo Coordinador de Organizaciones por México, A.C.</t>
  </si>
  <si>
    <t>Desarrollar el proyecto: Fortalecimiento de los procesos económicos-productivos con acciones afirmativas de equidad de género y liderazgo de la mujer indígena tseltal, mediante la instalación de 4 hornos alternativos para la producción de pan, que permita generar el autoempleo.</t>
  </si>
  <si>
    <t>Centro para el Desarrollo Integral de la Mujer, A.C.</t>
  </si>
  <si>
    <t>Desarrollar el proyecto: Aplicar un modelo de intervención integral con un grupo de madres de víctimas de violencia de género en Juárez, con servicios de asesoría jurídica y salud física y emocional. Documentación de su aporte como defensoras de los derechos de las mujeres.</t>
  </si>
  <si>
    <t>Construyendo Acciones para el Desarrollo y la Igualdad CONADI, A.C.</t>
  </si>
  <si>
    <t>Desarrollar el proyecto: Cooperativas inclusivas de mujeres: alianzas para sembrar un mundo con igualdad y bienestar.</t>
  </si>
  <si>
    <t>Instituto de Gestión y Liderazgo Social para el Futuro, A.C.</t>
  </si>
  <si>
    <t>Desarrollar el proyecto: Organización de mujeres por sus derechos, con enfoque de igualdad de género, sustentabilidad e interculturalidad, para el impulso y establecimiento de microempresas sociales, en colonias marginadas de 5 municipios de la zona marginada de Guerrero.</t>
  </si>
  <si>
    <t>Centro Operacional para el Fortalecimiento de Iniciativas Sociales, A.C.</t>
  </si>
  <si>
    <t>Desarrollar el proyecto: Consolidación de emprendimientos para la producción local de alimentos nutritivos impulsados por mujeres indígenas en comunidades de muy alta marginación atribuida a la inequidad de género.</t>
  </si>
  <si>
    <t>Acciones Voluntarias Sobre Educación en México, A.C.</t>
  </si>
  <si>
    <t>Desarrollar el proyecto: Tejiendo redes a favor del autocuidado en sexualidad y la equidad de género. Una estrategia integral para la prevención de embarazos e infecciones de transmisión sexual en grupos adolescentes escolarizados del nivel secundaria.</t>
  </si>
  <si>
    <t>La Ventana Investigación y Divulgación Científica para el Desarrollo Regional, A.C.</t>
  </si>
  <si>
    <t>Desarrollar el proyecto: Mujeres pescadoras del sistema lagunar Chacahua-Pastoria, segunda fase.</t>
  </si>
  <si>
    <t>Creando Soluciones para el Desarrollo Social y Humano, A.C.</t>
  </si>
  <si>
    <t>Desarrollar el proyecto: Salud, interculturalidad y derechos sexuales y reproductivos de las mujeres, las jóvenes y las niñas indígenas y rurales de Querétaro.</t>
  </si>
  <si>
    <t>Grupo de Estudios sobre la Mujer Rosario Castellanos, A.C.</t>
  </si>
  <si>
    <t>Desarrollar el proyecto: Campaña por la igualdad “adolescencia, redes sociales y género”.</t>
  </si>
  <si>
    <t>Tesorería de la Federación</t>
  </si>
  <si>
    <t>Donativo internacional a la Comisión Interamericana de Mujeres (CIM) de la Organización de Estados Americanos (OEA).</t>
  </si>
  <si>
    <t>Donativo internacional al mecanismo de seguimiento de la Convención Interamericana para Prevenir, Sancionar y Erradicar la Violencia contra la Mujer, Convención de Belem Do Para (MESECVI).</t>
  </si>
  <si>
    <t>Un Women- Entidad de las Naciones Unidas para la Igualdad de Género y el Empoderamiento de la Mujer</t>
  </si>
  <si>
    <t>Donativo internacional a las Naciones Unidas para la Igualdad de Género y el empoderamiento de las mujeres (ONU Mujeres).</t>
  </si>
  <si>
    <t>Clóset de Sor Juana, A.C.</t>
  </si>
  <si>
    <t>Comunidad Metropolitana, A.C.</t>
  </si>
  <si>
    <t>Comunidad y Ambiente Adonai, A.C.</t>
  </si>
  <si>
    <t>Dando Amor, A.C.</t>
  </si>
  <si>
    <t>CreSer para un desarrollo integral, A.C.</t>
  </si>
  <si>
    <t>Servicios Integrales Comunitarios Jadec, S.C.</t>
  </si>
  <si>
    <t>Consorcio para el Dialogo Parlamentario y la Equidad, A.C.</t>
  </si>
  <si>
    <t>Instituto Mexicano del Seguro Social</t>
  </si>
  <si>
    <t>Fundación IMSS, A.C.</t>
  </si>
  <si>
    <t>Academia Mexicana de Pediatría, A.C.</t>
  </si>
  <si>
    <t>Fortalecer la investigación científica para impulsar la innovación tecnológica; así como promover la vinculación institucional y el equipamiento hospitalario en beneficio de los derechohabientes del Instituto Mexicano del Seguro Social (IMSS), considerando las siguientes metas: investigación, hospitalario, vinculación institucional y gestión de recursos.</t>
  </si>
  <si>
    <t>Sector Central</t>
  </si>
  <si>
    <t>Universidad Pontificia de México, A.C.</t>
  </si>
  <si>
    <t>Fundación Empresarios por la Educación Básica, A.C.</t>
  </si>
  <si>
    <t>Asociación Mexicana para las Naciones Unidas de Jóvenes AMNU Jóvenes, A.C.</t>
  </si>
  <si>
    <t>Preservar y divulgar el acervo del Ateneo Español de México relativo al Exilio Republicano.</t>
  </si>
  <si>
    <t>Realizar las obras para la ampliación y mejora de instalaciones Educativas en la Universidad Pontificia de México, A.C.</t>
  </si>
  <si>
    <t>Apoyar la fase preliminar para la expansión del Modelo de Autogestión Escolar de ExEb en la educación básica.</t>
  </si>
  <si>
    <t>Aplicar la estrategia pedagógica de "Deportes para Compartir", para mejorar la convivencia escolar en escuelas primarias de Campeche a través del juego y el deporte.</t>
  </si>
  <si>
    <t>Realizar un festival musical con duración de tres días, en las ciudades de Mexicali, Ensenada y Tecate, Baja California, el cual reunirá a destacados músicos locales, nacionales e internacionales. La programación estará conformada por siete propuestas.</t>
  </si>
  <si>
    <t>Realizar un festival artístico el cual incluirá la producción y promoción de conciertos, en la delegación Benito Juárez y distintas regiones del país, con intérpretes de máxima calidad, enalteciendo el valor de la música tradicional.</t>
  </si>
  <si>
    <t>Realizar el desmontaje, montaje y almacenamiento de las obras de la colección Guati Rojo, la cual asciende a 1,200 piezas, de acuerdo a las condiciones de conservación más adecuadas, así como al acervo documental que data de 1937. Programar exposiciones temporales, actualizar y complementar la museografía del Museo, impartir 3 talleres de pintura con acuarela e incorporar medios de difusión en braille y lengua de señas, además de materiales visuales, didácticos, visitas y cursos adaptados para personas con capacidades diferentes.</t>
  </si>
  <si>
    <t>Producir y difundir 30 audiolibros en español, 10 en maya, 20 videolibros en lengua de señas mexicana, 20 cápsulas podcasts; adecuar y acondicionar un estudio de grabación para mejorar la calidad en la producción de los materiales audiovisuales y administrar 1 plataforma en línea que concentre toda la producción realizada.</t>
  </si>
  <si>
    <t>Proyectar filmes de lo mejor de los 4 festivales más importantes del mundo judío, como son: Toronto, Jerusalén, San Francisco y Reino Unido, en 17 complejos de la Ciudad de México; además de una muestra itinerante en Guadalajara, Cancún, Querétaro, Tijuana, Metepec y Monterrey.</t>
  </si>
  <si>
    <t>Realizar 2 festivales masivos de arte y cultura: Desértica y Día de Muertos, en la ciudad de Mexicali, Baja California, en los que se llevarán a cabo diversas actividades como son: presentaciones musicales y dancísticas, exposiciones de arte urbano, pintura, escultura, fotografía, arquitectura, gastronomía; además de talleres, entre otras.</t>
  </si>
  <si>
    <t>Ofrecer a la población de Ciudad Valles una feria, que contará con diferentes actividades de danza, canto, ópera, teatro, cuento musical y arte en murales con actores, artistas y músicos de talla internacional.</t>
  </si>
  <si>
    <t>Presentar 13 conciertos de música de cámara nacional e internacional, 2 obras de teatro y por lo menos 2 visitas guiadas dentro de los espacios escénicos, con el propósito de fomentar el turismo cultural en la Ciudad de México y principalmente de las sedes del Festival.</t>
  </si>
  <si>
    <t>Realizar 7 conciertos de ópera crossover, en diferentes municipios del país, abiertos a todo tipo de público de manera gratuita, a fin de sensibilizar a la población con respecto al tipo de voces requeridas para esta expresión artística.</t>
  </si>
  <si>
    <t>Crear una obra operística contemporánea, escrita para ensamble de cámara en formato portable, convocando a creadores artísticos de solvencia profesional en sus respectivas disciplinas: compositor, libretista y artista visual.</t>
  </si>
  <si>
    <t>Promover el arte y la cultura en espacios públicos de la Ciudad de México, por medio de cursos, talleres, publicaciones, proyectos y residencias de estancia e investigación social para agentes culturales y artistas.</t>
  </si>
  <si>
    <t>Presentar la sexta edición del festival, programa artístico educativo enfocado a 24 escuelas primarias de las colonias de la ciudad de Tijuana, el cual incluye talleres de creatividad, sensibilización musical, la pantomima de la vida de Mozart y diferentes conciertos didácticos, entre otras actividades.</t>
  </si>
  <si>
    <t>Realizar 5 talleres de psicodrama y teatro, montar 2 obras de teatro, llevar a cabo 10 conciertos, efectuar 2 espectáculos multidisciplinarios de Arco &amp; Lira en los encuentros teatrales, y presentar grupos de danza folclórica y contemporánea dentro de los encuentros multidisciplinarios.</t>
  </si>
  <si>
    <t>Realizar la entrega del Premio Iberoamericano de Cine Fénix, en el Teatro de la Ciudad; desarrollar un acervo de entrevistas y videos que den mayor promoción a los realizadores y su trabajo; y llevar a cabo proyecciones al aire libre para acercar al público el cine hecho en México e Iberoamérica.</t>
  </si>
  <si>
    <t>Ofrecer asesoría integral en el desarrollo de un proyecto cinematográfico, para que se consoliden y en términos de calidad promuevan la cultura cinematográfica; entregar becas para que cineastas profesionales participen en el Seminario de Escritura de Guiones Cinematográficos en México; y mostrar en pantalla algunos de los proyectos apoyados anteriormente.</t>
  </si>
  <si>
    <t>Concluir la última etapa de la instalación y habilitación de Trapiche: Museo interactivo de los Mochis, en lo que refiere a sus procesos y trabajos en sistemas especializados, acabados y equipos en sus áreas de museografía, mobiliario, sistemas y controles de taquilla y seguridad, herramientas y materiales.</t>
  </si>
  <si>
    <t>Realizar una muestra internacional de cine y documental latinoamericano, denominada #MEXADECORAZÓN, en sus múltiples modalidades, expresiones y significados, dirigida a los inmigrantes mexicanos que viven en la ciudad de Seattle, Estados Unidos de América.</t>
  </si>
  <si>
    <t>Realizar un festival de cantautores, en la Plaza Fundadores de la ciudad de Querétaro, con la participación de 20 de los más importantes exponentes del género en Iberoamérica e impartir un taller composición, dividido en 2 clases maestras, en la antigua Estación del Ferrocarril.</t>
  </si>
  <si>
    <t>Realizar un festival de percusiones, un concierto de Funk &amp; Jazz, una clínica de percusión para músicos, un taller para niñas y niños impartido por bateristas profesionales y otro para adolescentes, además de 2 ruedas de prensa previo al inicio del proyecto.</t>
  </si>
  <si>
    <t>Realizar 1 grabación de música, hasta el momento inédita, de algunos de los siguientes compositores: Arturo Márquez, Gabriela Ortiz, Mario Lavista o Federico Ibarra, con el propósito de fomentar la difusión de la música mexicana a nivel nacional e internacional.</t>
  </si>
  <si>
    <t>Realizar un simposio, el cual contará con 2 sesiones de conferencias y mesas redondas, abiertas al público en general, 3 grupos de trabajo a manera de seminarios que profundicen sobre las temáticas del evento, 1 publicación final digital, como producto mismo del desarrollo durante los seis meses de trabajo, así como difundir toda la información vía internet y streaming.</t>
  </si>
  <si>
    <t>Realizar 25 eventos artísticos, que consistirán en la presentación de obras de teatro de compañías locales y grupos musicales especialistas en Jazz, en igual número de colonias de la ciudad de Hermosillo, Sonora.</t>
  </si>
  <si>
    <t>Llevar a cabo 4 conciertos con orquesta sinfónica, en igual número de municipios de Querétaro, Tequisquiapan, San Juan del Río y Cadereyta, cada uno incluirá la ejecución de 10 obras, incluyendo para piano, violín, chelo y guitarra.</t>
  </si>
  <si>
    <t>Presentar a 2 compañías teatrales, que realizarán distintas actividades artísticas y culturales, promoviendo a artistas locales y montando obras de teatro infantil que enaltezcan los valores sociales, en 100 colonias pertenecientes al municipio de Hermosillo, Sonora.</t>
  </si>
  <si>
    <t>Realizar cursos de canto, guitarra, batería, teclado, teatro y círculos de lectura, a fin de realizar presentaciones musicales y teatrales al término de las clases, en diferentes plazas públicas, parques y colonias populares.</t>
  </si>
  <si>
    <t>Realizar 25 eventos artísticos que incluirán presentaciones teatrales y musicales, en igual número de colonias de la ciudad de Hermosillo, con el propósito de mostrar expresiones culturales como una herramienta de esparcimiento y fomento cultural.</t>
  </si>
  <si>
    <t>Realizar 50 actividades artísticas, en los que habrá presentaciones teatrales y musicales, impactando igual número de colonias, en virtud de que se llevará a cabo uno en cada espacio.</t>
  </si>
  <si>
    <t>Elaborar un documento de las "Expresiones artístico-culturales del pueblo originario mazahua" en el que se plasmará el talento de las mujeres y comunidades; llevar a cabo un taller de cinco sesiones, con un total de 25 horas para la formación de 30 promotoras de la cultura mazahua; concluir con un programa de talleres itinerantes de pintura, bordado, danza, fiestas tradicionales y cocina típica; realizar un video de la cultura mazahua durante todo el proceso; organizar un encuentro regional; y generar un documento de sistematización con lecciones aprendidas.</t>
  </si>
  <si>
    <t>Construir un centro cultural que incluya manualidades, talleres, centro gastronómico, biblioteca, salones de cómputo y residencia, para las jóvenes indígenas del estado y del país, en el cual se podrán brindar distintos servicios culturales, a fin de lograr su desarrollo integral.</t>
  </si>
  <si>
    <t>Llevar a cabo un programa, en un periodo de 13 meses, que ofrezca 3 presentaciones de danza en diferentes categorías, 6 funciones teatrales y 11 conciertos de distintos géneros, como son jazz, cumbia fusión, cámara, folclórico, barítono y quinteto.</t>
  </si>
  <si>
    <t>Desarrollar 6 jornadas culturales en espacios públicos del municipio de Morelia, Michoacán, cada una de ellas estará conformada por exhibiciones de música mexicana, danza folclórica, teatro clown y reproducción de talleres de arte con papel.</t>
  </si>
  <si>
    <t>Llevar a cabo la XII edición del Festival y el XII Programa Educativo "Voces de la Cultura", conformado por mesas de diálogo, talleres, cursos, mentorías individuales y conferencias magistrales; asimismo, exhibir y proyectar obras, intervenir y comisionar una obra, efectuar exposiciones, presentaciones de agrupaciones artísticas con actividades de danza, música, teatro y performance; programas educativos, proyecto editorial, entre otras actividades.</t>
  </si>
  <si>
    <t>Realizar la 10ª edición del festival DocsDF, el cual incluirá la exhibición de 150 documentales, 350 funciones y 10 al aire libre, 50 invitados internacionales, recepción de más de 1,500 documentales de 100 países, producción de al menos 5 cortometrajes documentales, ceremonias de inauguración, clausura y premiación, además de todos los materiales de difusión impresos.</t>
  </si>
  <si>
    <t>Dotar a las nuevas salas de exposiciones temporales de equipo para el control de precisión del microclima, con el propósito de conservar y preservar la obra de arte que será exhibida, tanto de la colección permanente, como de las obras a préstamo.</t>
  </si>
  <si>
    <t>Realizar un programa cultural que tendrá 5 presentaciones en el Foro Felipe Villanueva, 2 en el Teatro Bicentenario, 2 en el Parque Revolución, 2 en la UNAM FES Acatlán, 2 en la Plaza del Pueblos de los Remedios, 2 en la UVM, 1 en el Colegio Cristóbal Colón, 10 funciones de teatro, 7 intercambios con embajadas, formación de 100 nuevos músicos anualmente, capacitación y actualización a bailarines por un año y una representación de México en Cali, Colombia.</t>
  </si>
  <si>
    <t>Realizar una gira con 8 presentaciones de "Amor en tiempos de Ópera", en plazas públicas, en igual número de estados de la República y llevar a cabo un montaje de obra para cuatro cantantes, un clown y un piano.</t>
  </si>
  <si>
    <t>Desarrollar un programa de residencias artísticas entorno a proyectos colaborativos vinculados al Laboratorio de Ideas con sede en el Papalote Museo del Niño, que presente su proceso e involucre a los visitantes, a fin de mostrar las distintas etapas creativas e incentivar la generación de proyectos en las escuelas o dentro de las comunidades.</t>
  </si>
  <si>
    <t>Crear y producir tres mediometrajes, en los cuales se observará la vida, costumbres y medicina tradicional de los pueblos originarios de la Ciudad de México, a fin de difundirlos en un canal de internet en proceso de construcción, Canal 11, 22 y 40, canales culturales estatales, Discovery y History Channel, además de redes sociales.</t>
  </si>
  <si>
    <t>Llevar a cabo el festival Bella Vía que impulse espacios de creación artística alternativa, sensibilizando a la población por medio de la pintura, las artes teatrales y musicales, fomentando la creación de nuevos públicos.</t>
  </si>
  <si>
    <t>Realizar presentaciones artísticas de teatro, en 55 colonias del estado de Sonora, con la finalidad de brindar igual número de eventos gratuitos, mostrando las expresiones culturales como una herramienta de esparcimiento y fomento cultural.</t>
  </si>
  <si>
    <t>Equipar con 608 vestidos a 9 escuelas de danza y con 290 guitarras, 58 tamborines y 232 violines a 8 escuelas de música de la Tierra Caliente del estado de Guerrero, impulsando la práctica y conocimiento de los sones calentanos y fomentando el balseo y el zapateo.</t>
  </si>
  <si>
    <t>Realizar una presentación con bailarines clásicos, acompañados de músicos en vivo, en un recinto dedicado a la cultura y que cuente con todos los requerimientos técnicos y de logística para llevarlo a cabo.</t>
  </si>
  <si>
    <t>Realizar la construcción de la segunda etapa del Centro Cultural y de las Artes Riberas, con el propósito de aumentar el número de beneficiarios directos e indirectos de enseñanza musical comunitaria que incluye clases de orquesta sinfónica, guitarra, iniciación musical, coro, detección de talentos y foros de discusión.</t>
  </si>
  <si>
    <t>Realizar el Congreso Ciudadano para la proyección Cultural "Rumbo al Centenario de Nayarit", los encuentros "Lindo Nayarit. Imágenes nayaritas rumbo al Centenario" y "Nayarit histórico", el 13° Coloquio Internacional de Teatro y sus Alternativas, CITA 2016", las reuniones "El canto centenario" y "Conociendo nuestras raíces" y el programa "Unidos para iniciarte".</t>
  </si>
  <si>
    <t>Llevar a cabo la sexta edición del Festival Internacional de Gastronomía y Vino de México, por medio de 20 cocineras ofreciendo degustaciones y 12 demostraciones culinarias, a fin de lograr el reconocimiento del Paradigma Michoacán como patrimonio intangible de la humanidad por la UNESCO.</t>
  </si>
  <si>
    <t>Realizar más de 72 eventos artísticos de teatro, danza, música, cabaret, recitales operísticos, títeres, teatro para niños, circo callejero y exposiciones museográficas, durante 17 días, con la finalidad de celebrar los 300 años de ciudad Guadalupe, Nuevo León, en el marco de las fiestas patronales del Señor de la Expiración.</t>
  </si>
  <si>
    <t>Realizar un festival en el que puedan confluir, dentro de Veracruz, algunas de las expresiones de danza más representativas de cada uno de los municipios invitados: Pánuco, Orizaba, Minatitlán y el propio Veracruz, quienes, a través de sus compañías de danza regional o folclórica, ofrecerán funciones acompañadas de grupos musicales.</t>
  </si>
  <si>
    <t>Crear un foro de vinculación permanente entre dibujantes profesionales, estudiantes y público en general interesados en el periodismo gráfico, en el cual se llevarán 6 conferencias, 6 clínicas, 6 talleres, 6 mesas de diálogo, 3 exposiciones y 2 montajes escénicos.</t>
  </si>
  <si>
    <t>Presentar grupos de danza, música y teatro que expresen la cultura mexicana e instalar talleres de escultura en papel y material orgánico, alebrijes, dibujo artístico, pintura en acuarela y al óleo, con el propósito de generar un espacio de interés y apreciación de las diversas manifestaciones culturales.</t>
  </si>
  <si>
    <t>Instituto Mexicano de Cinematografía</t>
  </si>
  <si>
    <t>Instituto Sudcaliforniano de Cultura</t>
  </si>
  <si>
    <t>Peripecia, A.C.</t>
  </si>
  <si>
    <t>Instituto Municipal de Cultura, Arte y Turismo</t>
  </si>
  <si>
    <t>Comisión de Filmaciones de Mérida y Yucatán, México, A.C.</t>
  </si>
  <si>
    <t>Instituto de Cultura del Estado de Durango</t>
  </si>
  <si>
    <t>Cráter Invertido, A.C.</t>
  </si>
  <si>
    <t>Rodando Film Festival San Luis Potosí, A.C.</t>
  </si>
  <si>
    <t>Taller de Escritores Cinematográficos el Garfio, A.C.</t>
  </si>
  <si>
    <t>GP Soona, A.C.</t>
  </si>
  <si>
    <t>Flora, Fauna y Cultura de México, A.C.</t>
  </si>
  <si>
    <t>El Principio, Cine y Cultura, A.C.</t>
  </si>
  <si>
    <t>Escribe Cine, A.C.</t>
  </si>
  <si>
    <t>La Matatena, Asociación de Cine para Niñas y Niños, A.C.</t>
  </si>
  <si>
    <t>Fundación Mecenas Arte y Cultura, A.C.</t>
  </si>
  <si>
    <t xml:space="preserve">Fundación Arte Olin, A.C. </t>
  </si>
  <si>
    <t>Patronato del Centro Cultural Roberto Cantoral, A.C.</t>
  </si>
  <si>
    <t>Museo Nacional de la Acuarela, Alfredo Guati Rojo, A.C.</t>
  </si>
  <si>
    <t>Asociación para Leer, Escuchar, Escribir y Recrear, A.C.</t>
  </si>
  <si>
    <t xml:space="preserve">Festival Internacional de Cine Judío, A.C.  </t>
  </si>
  <si>
    <t xml:space="preserve">Colorado Culture, A.C.  </t>
  </si>
  <si>
    <t>Centro de Orientación Familiar Fomentando Esperanzas, A.C.</t>
  </si>
  <si>
    <t xml:space="preserve">Museo de Arte Contemporáneo de Monterrey, A.C.  </t>
  </si>
  <si>
    <t xml:space="preserve">Protovecka, A.C.  </t>
  </si>
  <si>
    <t xml:space="preserve">Fundación Tepic de Nervo, A.C. </t>
  </si>
  <si>
    <t xml:space="preserve">Festival de México en el Centro Histórico, A.C. </t>
  </si>
  <si>
    <t>Consorcio Internacional Arte y Escuela, A.C.</t>
  </si>
  <si>
    <t xml:space="preserve">Arte Hoy, A.C.  </t>
  </si>
  <si>
    <t xml:space="preserve">Sociedad de Amigos de la Opera, A.C. </t>
  </si>
  <si>
    <t xml:space="preserve">Suena México Suena, A.C. </t>
  </si>
  <si>
    <t xml:space="preserve">Sociedad Cultural Nacional Ricardo Castro, A.C. </t>
  </si>
  <si>
    <t xml:space="preserve">Fundación Deber Desarrollo Cultural, A.C.  </t>
  </si>
  <si>
    <t xml:space="preserve">Con el Poder de Hacer Khuba, A.C.  </t>
  </si>
  <si>
    <t xml:space="preserve">Festival Cultural de Malinalco, A.C.  </t>
  </si>
  <si>
    <t xml:space="preserve">Fundación Bolo, A.C.  </t>
  </si>
  <si>
    <t>La Música en el Bicentenario, A.C.</t>
  </si>
  <si>
    <t xml:space="preserve">Creando Cultura, A.C.  </t>
  </si>
  <si>
    <t xml:space="preserve">Insite Casa Gallina, A.C. </t>
  </si>
  <si>
    <t>Museo del Objeto del Objeto, A.C.</t>
  </si>
  <si>
    <t>Promotora de las Bellas Artes, A.C.</t>
  </si>
  <si>
    <t>Fideicomiso del Espacio Cultural y Educativo Betlemitas</t>
  </si>
  <si>
    <t>Fundación Jose Cuervo, A.C.</t>
  </si>
  <si>
    <t>Fundación Diaz Laredo, A.C.</t>
  </si>
  <si>
    <t xml:space="preserve">Promesa Educativa para México, A.C.  </t>
  </si>
  <si>
    <t xml:space="preserve">Centro Integral de Desarrollo Comunitario Flores de Liz, A.C.  </t>
  </si>
  <si>
    <t xml:space="preserve">La Internacional Cinematográfica Iberocine, A.C. </t>
  </si>
  <si>
    <t xml:space="preserve">Laboratorios para Profesionales de Cine y Creación, A.C.  </t>
  </si>
  <si>
    <t>Impulsora de la Cultura y de las Artes, I.A.P.</t>
  </si>
  <si>
    <t>Patronato de Amigos de la Orquesta de Baja California, A.C.</t>
  </si>
  <si>
    <t>Imagina Biblioteca Infantil, A.C.</t>
  </si>
  <si>
    <t xml:space="preserve">Fundación Hidalguense, A.C. </t>
  </si>
  <si>
    <t>Musitec, A.C.</t>
  </si>
  <si>
    <t xml:space="preserve">Institución Romero Mac Gregor, A.C.  </t>
  </si>
  <si>
    <t>Peces en la Ciudad, A.C.</t>
  </si>
  <si>
    <t xml:space="preserve">Fundación el Faro de la Cultura Querétaro, A.C. </t>
  </si>
  <si>
    <t xml:space="preserve">Hagamos Algo Mejor por Veracruz, A.C. </t>
  </si>
  <si>
    <t>Fundación Laguna Drumfest A.C.</t>
  </si>
  <si>
    <t>Flademmex, A.C.</t>
  </si>
  <si>
    <t>Fundación Organizados para Servir, A.C.</t>
  </si>
  <si>
    <t>Fundación INBA, A.C.</t>
  </si>
  <si>
    <t xml:space="preserve">Patronato de Arte Contemporáneo, A.C. </t>
  </si>
  <si>
    <t>Sociedad Cultural Nacional Ricardo Castro, A.C.</t>
  </si>
  <si>
    <t>Puerto Cultura, A.C.</t>
  </si>
  <si>
    <t>Servi Museos, A.C.</t>
  </si>
  <si>
    <t>Festival de Música Miguel Bernal Jiménez, A.C.</t>
  </si>
  <si>
    <t>Red de Cultura para Crecer, A.C.</t>
  </si>
  <si>
    <t xml:space="preserve">Centros de Integración Juvenil Aguascalientes, A.C. </t>
  </si>
  <si>
    <t xml:space="preserve">110 Meridiano, A.C. </t>
  </si>
  <si>
    <t xml:space="preserve">Yo Te Quiero Hermosillo, A.C. </t>
  </si>
  <si>
    <t>Cultura Colectiva del Sur, A.C.</t>
  </si>
  <si>
    <t>Fundación Opera de Tijuana, A.C.</t>
  </si>
  <si>
    <t>Centro Cultural Arocena Laguna, A.C.</t>
  </si>
  <si>
    <t>Magisterial Huehuecoyotl, A.C.</t>
  </si>
  <si>
    <t>Asociación Azteca Amigos de la Cultura y las Artes, A.C.</t>
  </si>
  <si>
    <t>Cultura Cerca, A.C.</t>
  </si>
  <si>
    <t xml:space="preserve">Los Pedregales en Acción, A.C. </t>
  </si>
  <si>
    <t>Cero Varo, A.C.</t>
  </si>
  <si>
    <t xml:space="preserve">Suma por la Educación, A.C. </t>
  </si>
  <si>
    <t>La Internacional Cinematográfica Iberocine, A.C.</t>
  </si>
  <si>
    <t>Red de Gestores para el Desarrollo Cultural, A.C.</t>
  </si>
  <si>
    <t>Gestión y Progreso, A.C.</t>
  </si>
  <si>
    <t>Fundación Amor y Bondad, I.A.P.</t>
  </si>
  <si>
    <t>Fundación Noval para el Fomento de la Cultura y las Artes, A.C.</t>
  </si>
  <si>
    <t>Colectivo de Creadores por Michoacán, A.C.</t>
  </si>
  <si>
    <t xml:space="preserve">Institución Romero Mac Gregor, A.C. </t>
  </si>
  <si>
    <t xml:space="preserve">Fundación Deber Desarrollo Cultural, A.C. </t>
  </si>
  <si>
    <t>Luna Nueva Promoción Cultural, A.C.</t>
  </si>
  <si>
    <t>Fundación Entijuanarte, A.C.</t>
  </si>
  <si>
    <t>Festival Internacional de Cine Documental de la Ciudad de México, A.C.</t>
  </si>
  <si>
    <t>Nafin Fideicomiso Museo Dolores Olmedo Patiño</t>
  </si>
  <si>
    <t xml:space="preserve">La Vivienda un Factor de Bienestar Social, A.C. </t>
  </si>
  <si>
    <t>C.M. Cultura, A.C.</t>
  </si>
  <si>
    <t xml:space="preserve">Museo Interactivo Infantil, A.C. </t>
  </si>
  <si>
    <t>Fundación Hagamos Democracia, A.C.</t>
  </si>
  <si>
    <t>Documental Ambulante, A.C.</t>
  </si>
  <si>
    <t>Fundación Laguna Drumfest, A.C.</t>
  </si>
  <si>
    <t xml:space="preserve">Educadores Somos Todos, A.C. </t>
  </si>
  <si>
    <t>Festival Bella Vía, el Arte Madonnaro, A.C.</t>
  </si>
  <si>
    <t xml:space="preserve">Lula Cine, A.C. </t>
  </si>
  <si>
    <t>Fundación Amparo</t>
  </si>
  <si>
    <t xml:space="preserve">Hoy Somos Mañana, A.C. </t>
  </si>
  <si>
    <t xml:space="preserve">Asociación Cultural y Artística de Acapulco, A.C. </t>
  </si>
  <si>
    <t>Teatro de Ciertos Habitantes, A.C.</t>
  </si>
  <si>
    <t xml:space="preserve">Fundación Piel de Bronce, A.C. </t>
  </si>
  <si>
    <t>Fundación Díaz Laredo, A.C.</t>
  </si>
  <si>
    <t xml:space="preserve">Promesa Educativa para México, A.C. </t>
  </si>
  <si>
    <t>Tlamatini, por la Cultura para Todas y Todos, A.C.</t>
  </si>
  <si>
    <t>Organización Nayarita para Desarrollar el Arte, A.C.</t>
  </si>
  <si>
    <t>Morelia Gourmet, A.C.</t>
  </si>
  <si>
    <t xml:space="preserve">Patronato Cultural de Ciudad Guadalupe Nuevo Leon, A.C. </t>
  </si>
  <si>
    <t xml:space="preserve">Proyecto El Ganso, A.C. </t>
  </si>
  <si>
    <t xml:space="preserve">Fundación Ideas Claras, A.C. </t>
  </si>
  <si>
    <t xml:space="preserve">Flor y Canto Rey Nezahualcóyotl, A.C. </t>
  </si>
  <si>
    <t>Toma Ediciones y Producciones Escénicas y Cinematográficas, A.C.</t>
  </si>
  <si>
    <t xml:space="preserve">Asociación de No Asalariados y Ciudadanos Unidos por el Bienestar Social, A.C. </t>
  </si>
  <si>
    <t>Municipio de San Pedro Tlaquepaque</t>
  </si>
  <si>
    <t>Producir y difundir 200 libros en braille para la atención de personas con discapacidad visual; atender a 5,000 usuarios a través de las actividades de la biblioteca; y ofrecer 48 talleres para las visitas escolares, así como cursos y funciones de teatro sobre temas de inclusión y diversidad.</t>
  </si>
  <si>
    <t>Realizar las exposiciones: "50 años de escultura hiperrealista" "Tomás Saraceno", y "Toujours Siempre, el museo como testigo. Una selección de la colección del Museo de Arte Contemporáneo de Burdeos"; y desarrollar un programa de actividades educativas y complementarias que abarquen el arte contemporáneo, teatro, música, nuevas tecnologías y literatura.</t>
  </si>
  <si>
    <t>Producir y realizar 6 microseries audiovisuales conformadas por 3 cápsulas cada una sobre temáticas afines a la producción artística contemporánea en el cine, la música, el arte visual y el pensamiento estético; y desarrollar el micrositio web de Heurístico, Serie Audiovisual sobre Arte y Pensamiento en el portal digital de Protovecka.</t>
  </si>
  <si>
    <t>Impartir un diplomado en periodismo cultural a un grupo de 25 personas; editar Centenario Cultural publicación impresa semanal, con un tiraje de 7,000 ejemplares, de distribución gratuita en los 20 municipios de Nayarit; y crear un sitio web de la publicación que permita difundir contenidos periodísticos y realizar el evento de presentación.</t>
  </si>
  <si>
    <t>Impartir talleres comunitarios de danza, ensambles musicales, guitarra, percusiones, saxofón, piano, fotografía y video; así como, diferentes cursos;  realizar exhibiciones de distintos trabajos de artistas mexicanos emergentes; organizar el Coro Monumental de 50 voces; y publicar un libro, editar un video y realizar una exposición fotográfica.</t>
  </si>
  <si>
    <t>Generar un campo de oportunidad para artistas emergentes; continuar con la plataforma nómada de Salón Abierto como fomento del arte multidisciplinario; fomentar en los artistas un método de trabajo replicable en diversas comunidades; y propiciar la creación de grupos de cooperación enfocados al trabajo colectivo y contribuir al desarrollo de redes digitales a favor de la creación artística en la Ciudad de México.</t>
  </si>
  <si>
    <t>Realizar una feria del libro, durante 9 días, con la participación de 500 editoriales, la cual incluirá 70 presentaciones de libros, 25 foros literarios y 31 académicos, 128 eventos artísticos y musicales, 40 actividades para profesionales, 6 premios y homenajes a autores locales y nacionales destacados en 2015.</t>
  </si>
  <si>
    <t>Crear y promover un portal con recursos electrónicos de calidad editorial; donar 400 tabletas con 200 libros de cultura general precargados; distribuir 5,000 paquetes de Los Juegos del Hambre volumen 1 y 2; adquirir 2 motocicletas para facilitar la entrega de las tabletas y los libros y ser promotoras de actividades de cabina radiofónica; producir un documental sobre la influencia de la cultura maya y 1 recorrido virtual de 360° sobre el Museo Subacuático de Arte; y difundir el uso de una plataforma con información, videos y evaluaciones para el aprendizaje básico del inglés.</t>
  </si>
  <si>
    <t>Realizar 5 talleres, 1 por cada comunidad atendida, con una duración de 2 días; elaborar un libro final de cada taller; editar un texto dramático a partir del material literario obtenido en los talleres; y llevar a cabo el evento "Letrópolis" en el que se presentarán los productos.</t>
  </si>
  <si>
    <t>Realizar la tercera edición del festival, en el cuál se presentarán más de 50 eventos culturales de música, danza, teatro, poesía, exposiciones de arte, talleres, entre otros; e incluir a más de 150 niños en un encuentro coral, con el propósito de fomentar y rescatar las expresiones artísticas, culturales y tradiciones del municipio.</t>
  </si>
  <si>
    <t>Realizar un magno evento en el Jardín Principal de San Miguel de Allende, Guanajuato, con la presentación de Fernando de la Mora, además, llevar a cabo 1 verbena popular, 1 show de gala, 1 muestra gastronómica y conferencias de Don Pedro Vargas Campos.</t>
  </si>
  <si>
    <t>Realizar un programa cultural y artístico itinerante en diferentes espacios públicos de municipios aledaños de Aguascalientes, que incluirá muestras de artes escénicas, artísticas y artesanales; y llevar esparcimiento por medio de proyecciones cinematográficas dirigidas a niños, jóvenes y adultos.</t>
  </si>
  <si>
    <t>Ofrecer dos exposiciones temporales que generen nuevas líneas de lectura, interpretación y significación de los objetos cotidianos y relacionen el diseño, la cultura y las expresiones artísticas con la formación social y económica, los movimientos políticos, las tendencias, las formas de pensar y el contacto con el exterior; preservar, restaurar y organizar las 100,000 piezas que conforman el acervo; registrar, inventariar y catalogar 7,000 piezas en el año; y poner a disposición de la comunidad un banco de datos que sirva como material de estudio.</t>
  </si>
  <si>
    <t>Crear la banda sinfónica juvenil  y el mariachi de Tequila; incrementar el número de instrumentos musicales en la Escuela de Música de Tequila, así como el número de alumnos inscritos por medio de becas; contratar a maestros de alto nivel académico; e incrementar a los participantes del coro. Lo anterior, con la finalidad de mejorar la programación de conciertos gratuitos en espacios públicos.</t>
  </si>
  <si>
    <t>Realizar en el Teatro Hidalgo, un concierto de música mexicana, con una selección aproximada de 20 canciones de los grandes compositores de la época de oro, interpretado por el tenor Rafael Negrete, la cantante Claudia Sierra, Lidia Rendón y otros artistas invitados; y presentar una exposición de pintura y escultura de arte neofigurativo de las obras de José Julio Gaona y Abel Ramírez.</t>
  </si>
  <si>
    <t>Impartir clases de música dentro de 4 orquestas sinfónicas, 5 orquestas de guitarras, 5 coros, 4 grupos de iniciación musical y 4 capacitaciones al personal del Sistema Se’Wá; otorgar 52 becas de atención a talentos, facilitar el intercambio académico, realizar 10 conciertos y presentaciones; adquirir 1 lote de instrumentos musicales, 4 de refacciones y 1 de materiales impresos; y dar mantenimiento a otro lote de instrumentos y conformar un equipo de profesionales para la enseñanza.</t>
  </si>
  <si>
    <t>Ofrecer 36 conciertos de promoción de arte y cultura de la Orquesta de Baja California; impartir 16 horas de clase semanales a cada una de las orquestas y/o ensambles comunitarios y 10 horas de clase semanales a los coros comunitarios; realizar 50 presentaciones artísticas y 3 cursos de capacitación para maestros y músicos del programa Redes 2025; e iniciar la primera fase de un estudio de impacto y producir un documental que muestre los beneficios del programa.</t>
  </si>
  <si>
    <t>Equipar el auditorio, salones, oficinas y áreas necesarias del Centro Cultural Imagina con el mobiliario adecuado para iniciar la operatividad y, de esta manera, proporcionar un espacio para el estudio y presentaciones de la orquesta infantil y juvenil imagina; así como crear un ambiente para el aprendizaje artístico y cultural.</t>
  </si>
  <si>
    <t>Capacitar a adolescentes en el dominio de un instrumento musical, mediante 8 talleres, 2 de tronco común y 5 específicos que aporten los conocimientos necesarios para elevar los niveles de ejecución; y adquirir 50 instrumentos de aliento metal, aliento madera y percusiones. Lo anterior, con el propósito de conformar una banda sinfónica y llevar a cabo diversas presentaciones.</t>
  </si>
  <si>
    <t>Recabar información fotográfica e histórica de 12 haciendas queretanas; crear una página web con toda la información recabada con la intención de difundir la importancia histórica y arquitectónica; editar 3,000 ejemplares de la obra "Haciendas de Querétaro"; e imprimir 12,000 postales con las principales haciendas queretanas.</t>
  </si>
  <si>
    <t>Realizar un festival, el cual contempla 3 exposiciones, 2 muestras gastronómicas, 2 de cortometrajes y 2 de DJ´s, 26 talleres temáticos, 1 espectáculo de luz y sonido, 1 de circo, 3 de danza, 1 obra de teatro, 1 show de comedia y 4 conciertos.</t>
  </si>
  <si>
    <t>Constituir profesionalmente cuatro coros de niños y cuatro coros de adultos, provenientes de ocho comunidades del sur del estado; y capacitar a un director de grupo que se encargará de complementar la integración musical y realizar un festival con una programación profesional y muestra artística.</t>
  </si>
  <si>
    <t>Realizar 60 funciones de arte escénico, en espacios culturales independientes de la ciudad de Mérida pertenecientes a la Red Alterna; crear 1 plataforma constante de intercambio y reflexión entre artistas, compañías y colectivos; impartir 10 talleres de formación y capacitación dirigidos a la comunidad artística de Yucatán; y llevar a cabo una campaña de promoción y difusión de las actividades.</t>
  </si>
  <si>
    <t xml:space="preserve">Desarrollar una visión genealógica de la Carta Magna, asociándola a los documentos fundacionales de la Nación Mexicana, así como a los distintos procesos históricos que la antecedieron; hacer perceptible el carácter social de su formulación y sus cambios a lo largo de 100 años dando cuenta de sus distintos niveles de inserción en la historia de la modernidad mexicana; expresar la manera en que la Constitución es un régimen histórico de enunciación del desarrollo social y político del país; mostrar los capítulos claves de un siglo en la vida de México, sin neutralizar o comprimir los grandes procesos históricos que le dieron origen en el ámbito del ejercicio y la lucha por el cumplimiento de los derechos constitucionales; y fomentar la imagen de la Constitución como un modo de enunciación vivo que expresa las formas jurídicas que una sociedad se ha dado a sí misma por medio de los distintos grupos sociales que la integran. </t>
  </si>
  <si>
    <t>Dotar al edificio del Museo con iluminación interior y exterior, instalaciones para recibir el suministro de la energía eléctrica, sistema de impermeabilización, acabados en pisos, equipo e instalaciones para el tratamiento de aguas residuales y bombeo de agua de lluvia; así como realizar la compra e integración complementaria de equipos específicos y especializados para contar con los sistemas de HVAC y torres de enfriamiento.</t>
  </si>
  <si>
    <t>Apoyar el “Programa Cultural de la Academia Mexicana de la Historia”, cuyos objetivos específicos son: fomentar el conocimiento y la divulgación de la historia, tanto en México como mundial, a través de ciclos de conferencias, diplomados y otros actos culturales donde participan prestigiados académicos de la misma Academia y de otras instituciones, así nacionales como internacionales; y poner a disposición del amplio público usuario los materiales bibliohemerográficos que se resguardan en el acervo de la Biblioteca Atanasio G. Saravia de la Academia, ello mediante la catalogación, clasificación, proceso físico y digitalización de los fondos de la Biblioteca.</t>
  </si>
  <si>
    <t>Presentar 4 funciones teatrales de "La Heroica República del Sillón Rojo", para adolescentes de las zonas marginadas del municipio de Hermosillo, Sonora, bajo el género de sátira política, donde se reflexione sobre la violencia que se vive en las calles; y realizar una campaña de promoción en medios impresos y redes sociales.</t>
  </si>
  <si>
    <t>Realizar un festival cultural, el cual incluirá 25 conciertos con artistas nacionales e internacionales; ofrecer 15 actividades paralelas como eventos infantiles, exposiciones, muestras gastronómicas, exhibición de tapetes florales, entre otras: y realizar diferentes espectáculos serán transmitidos por distintos medios de comunicación.</t>
  </si>
  <si>
    <t>Llevar a cabo 1 festival, con una duración de 4 días y 69 actividades culturales, como son 1 exposición fotográfica, 2 presentaciones de danza folclórica y una agrupación local invitada, 1 función de teatro, 2 conciertos de distintos géneros musicales, con la participación de 3 grupos del lugar; realizar 1 ciclo de 4 espectáculos de artes escénicas, 8 funciones en un domo móvil con proyecciones sobre culturas prehispánicas, así como 16 talleres de dibujo, 16 de pintura y 16 de modelado.</t>
  </si>
  <si>
    <t>Presentar 4 funciones teatrales de "La Heroica República del Sillón Rojo", para adolescentes de las zonas marginadas del municipio de Navojoa, Sonora, bajo el género de sátira política, donde se reflexione sobre la violencia que se vive en las calles; y realizar una campaña de promoción en medios impresos y redes sociales.</t>
  </si>
  <si>
    <t>Realizar en 3 diferentes espacios públicos, 18 presentaciones de música, 12 de danza, 6 de teatro, todos en 4 días; así como impartir 6 talleres artísticos en 5 días, con una duración total de 60 horas y llevar a cabo 1 exhibición de los trabajos elaborados en los talleres.</t>
  </si>
  <si>
    <t>Realizar puestas en escena gratuitas y al aire libre, con un programa artístico de calidad que incluye orquestas, coros, danza y ópera, en distintos puntos de la ciudad de Tijuana y municipios de Baja California; así como, instrumentar talleres pedagógicos y lúdicos para niños con el tema de la ópera.</t>
  </si>
  <si>
    <t>Trasladar a 54,000 estudiantes de educación básica, ofreciendo cada domingo del 2016 transporte y acceso gratuito al museo a familias de colonias de escasos recursos; llevar a cabo 2,520 visitas guiadas, realizar 2,880 traslados escolares y 180 familiares: e impartir talleres artísticos: 360 actividades para fomentar la lectura y la investigación y 360 charlas complementarias.</t>
  </si>
  <si>
    <t>Realizar 1 festival, durante 5 días, el cual contará con la participación de 6 grupos de danza y música folclórica mexicana, provenientes de 6 estados de la República, así como 4 agrupaciones internacionales, que incluyen desfiles, pasacalles, funciones en escuelas, asilos, casas hogar, centros de menores infractores, plantación de árboles, entre otras actividades.</t>
  </si>
  <si>
    <t>Llevar a cabo un festival de folclor, el cual contará con entrevistas, ruedas de prensa, grupos nacionales e internacionales, funciones escolares y estelares, la ejecución de bailes, danzas, música y costumbres característicos de distintas regiones de la República.</t>
  </si>
  <si>
    <t>Mantener la operación de la sexta etapa de 12 Orquestas Sinfónicas Esperanza Azteca en la zona centro del territorio nacional; formar musicalmente a niñas, niños y jóvenes, entre los 5 y 17 años de edad; contar con 101 instrumentos;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</si>
  <si>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12 Orquestas Sinfónicas Esperanza Azteca en la zona norte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</si>
  <si>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11 Orquestas Sinfónicas Esperanza Azteca en la zona oeste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</si>
  <si>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10 Orquestas Sinfónicas Esperanza Azteca en la zona sur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</si>
  <si>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Presentar en barrios y pueblos de la delegación Xochimilco 80 exhibiciones de cintas nacionales, documentales y cortometrajes, así como presentaciones de danzas folclóricas y grupos musicales, con el propósito de llevar la cultura a las calles, pueblos, barrios, colonias y parques de la delegación Xochimilco.</t>
  </si>
  <si>
    <t>Realizar 1 encuentro intercultural, con duración de 3 días en 4 delegaciones de la Ciudad de México, el cual incluirá 24 representaciones del proceso del mezcal artesanal, 24 pláticas con los productores artesanos, 12 talleres sobre técnicas de barro, petate, bordado, tejido, tallado de figuras en madera y elaboración de artesanías con semillas, así como 12 exposiciones de "Rostros de maestros mezcaleros", 12 exhibiciones con artesanías típicas de las principales regiones del estado de Oaxaca, 12 espacios gastronómicos, 48 exhibiciones de danza folclórica y 48 eventos de música regional y folclórica.</t>
  </si>
  <si>
    <t>Diseñar, producir y presentar 4 puestas en escena de dramaturgia contemporánea, 1 ciclo de lecturas y 1 programa de teatro para calle y espacios públicos, todos con textos mexicanos y franceses; exhibir una obra francesa y 2 yucatecas en la Ciudad de México; e impartir 1 taller de escritura y 1 de interpretación con profesores especializados.</t>
  </si>
  <si>
    <t>Realizar 4 conciertos de la temporada 2016 en el Centro de Innovación y Educación (CIE), en coordinación con el Instituto Nacional de Bellas Artes y 6 en el teatro libre de Trapiche: Museo Interactivo Los Mochis; impartir 52 talleres en diferentes disciplinas artísticas; organizar 2 festivales, 2 congresos, 1 foro, 8 exposiciones y 1 puesta en escena; y elaborar 2 publicaciones en medios impresos y digitales sobre la historia del CIE y Trapiche, con un tiraje impreso de 200 ejemplares y 500 discos en formato digital.</t>
  </si>
  <si>
    <t>Distribuir en Iberoamérica de manera gratuita, los cuadernos de Cinema 23, principalmente en festivales y foros internacionales de cine; realizar el Premio iberoamericano de Cine Fénix, conformado por 13 categorías y 4 reconocimientos, en el Teatro de la Ciudad de la Ciudad de México; y llevar a cabo 7 proyecciones públicas en plazas y jardines de la capital del país.</t>
  </si>
  <si>
    <t>Llevar a cabo un ciclo de 20 eventos de lectura en voz alta, de manera gratuita, con énfasis especial en la convocatoria de adolescentes y jóvenes, en diversos espacios de Baja California, Chihuahua y San Luis Potosí; así como reforzar el objetivo de promover la lectura durante el ciclo 2016 por medio de un sitio virtual apoyado por otros formatos de redes sociales.</t>
  </si>
  <si>
    <t>Crear una compañía juvenil de baile, misma que se integrará con 48 artistas; una orquesta jaranera juvenil, conformada por 48 músicos, difundiendo entre los 86 alumnos la interrelación existente entre los géneros musicales yucatecos; y promover el rescate de la llamada "Fiesta de gremios" por medio de la enseñanza coreográfica y musical y difundir las fiestas patronales del municipio a través de la orquesta y el ballet.</t>
  </si>
  <si>
    <t>Realizar la cuarta edición del festival, el cual contará con 1 concurso de cortometrajes temáticos con categorías internacional y nacional, 1 producción de cortometraje, equipamiento de un laboratorio multimedia, presentación de un largometraje, 4 conferencias, proyección de trabajos de animación, curaduría de 2 selecciones animadas y la impresión de un catálogo de los eventos, con un tiraje de 1,000 ejemplares.</t>
  </si>
  <si>
    <t>Realizar 20 jornadas que incluirán cada una 6 talleres artísticos simultáneos, como son 1 taller de máscaras, 1 de pintura, 1 de juguetes, 1 de instrumentos de percusión con material reciclado, 1 de papel picado y 1 de cuento, acompañados de un trovador y un juglar en 20 sedes del municipio de Morelia.</t>
  </si>
  <si>
    <t>Realizar un festival, que presentará 10 largometrajes, 25 cortometrajes infantiles y 25 con el tema de migración; así como 10 proyectos cinematográficos, 1 seminario de fotografía, con duración de 15 días, 2 ponencias de cineastas y promotores de cine migrante, inauguración y 2 seminarios: fotografía y realizadores migrantes.</t>
  </si>
  <si>
    <t>Realizar un concierto de batería denominado "Drumfest"-Durango Capital en el Teatro Ricardo Castro y uno en Gómez Palacio, en el Teatro Dolores del Río; así como llevar a cabo clínicas de batería y percusión, talleres para niños y  jóvenes y dos conciertos de jazz.</t>
  </si>
  <si>
    <t>Incentivar el teatro clásico, formar y sensibilizar a docentes y directivos de educación básica y media sobre temas culturales, fomentar las artes plásticas, organizar tertulias, conferencias y actividades de gran impacto; publicar obras que permitan hacer un análisis literario, promover la literatura infantil que ayuden a combatir el abuso de menores, impulsar la industria cinematográfica mexicana, contribuir en la apreciación del cine; y crear una página web que dinamice los programas culturales, presentar conciertos de música clásica y efectuar una investigación de campo para revelar estadísticas y la realidad de hábitos relacionados con la violencia.</t>
  </si>
  <si>
    <t>Formar capacidades de convivencia, diálogo intercultural, comunicación y no violencia entre artistas, mujeres, maestros en activo, maestros bilingües en formación y padres de familia de escuelas públicas y espacios comunitarios; fomentar la práctica lectora, privilegiando a las mujeres y las colonias del municipio de Oaxaca; crear capacidades expresivas comunitarias a través de diferentes talleres que permitan el acceso y manejo de los lenguajes artísticos; y promover la vida cultural comunitaria por medio del cine, la divulgación de la riqueza dancística, gastronómica, de tradiciones, rituales y de la producción artística contemporánea del estado.</t>
  </si>
  <si>
    <t>Realizar el equipamiento técnico para exhibición cinematográfica digital, incluyendo imagen y sonido en el Teatro Juárez, además de 1 estación de programación y 1 de difusión; así como ejecutar y desarrollar planes de difusión, promoción, programación y formación de públicos.</t>
  </si>
  <si>
    <t>Presentar una exposición conformada por diversos diseñadores y artesanos de México y Latinoamérica, organizada por el Museum of Arts and Design de Nueva York, acercando al diseño contemporáneo y haciendo conciencia de la importancia del actual diseño como generador de un cambio social real a partir de la revaloración del arte popular y tradicional; así como realizar un simposio sobre diseño artesanal y contemporáneo, ofrecer recorridos guiados y talleres para estudiantes universitarios.</t>
  </si>
  <si>
    <t>Formar y sensibilizar a docentes y directivos de educación básica y media sobre temas culturales, fomentar las artes plásticas, organizar conferencias, charlas y actividades de gran impacto; publicar obras literarias clásicas que permitan analizar y prevenir la violencia social y familiar, promover la literatura infantil ayudando a combatir el abuso de menores, incentivar el teatro clásico, impulsar la industria cinematográfica mexicana, contribuir en la apreciación del cine, crear una página web que dinamice los programas culturales; así como presentar conciertos de música clásica, efectuar una investigación de campo para revelar estadísticas y la realidad de hábitos relacionados con la violencia y promover eventos y publicaciones en lengua maya.</t>
  </si>
  <si>
    <t>Realizar la fase 3 de la Construcción del Centro de las Artes Escénicas "Artboretum", zona de servicios: cocina-comedor, la cual contempla preliminares, cimentación, albañilería y estructura, acabados en pisos, muros y plafones, cancelería, carpintería, muebles y accesorios de baños, instalación eléctrica e hidráulica.</t>
  </si>
  <si>
    <t>Desarrollar 3 eventos culturales y de promoción artística, en los cuales se realizarán las siguientes actividades: un recorrido virtual por el Museo del Louvre, a través de una plataforma tecnológica de última generación y realidad aumentada, abrir un espacio de galería de arte, en la que se convocarán a 120 artistas para que puedan exponer, promover y comercializar su trabajo artístico; así como convocar al menos a 90 artistas del grafiti para que durante las actividades lleven a cabo muestras en tiempo real y desarrollar una memoria documental de las obras y trabajos.</t>
  </si>
  <si>
    <t>Realizar un total de 90 actividades culturales y artísticas durante 9 días, entre ellas 18 exhibiciones de danza, 9 de varieté circense, 18 conciertos, 45 talleres de pintura y modelado en paste, mural comunitario infantil, escultura de alebrijes, acuarela y pintura al óleo, en las colonias San Francisco Culhuacán, CTM Sección 7 y Ajusco Huayamilpas.</t>
  </si>
  <si>
    <t>Realizar la sexta edición del festival itinerante, que estará integrado por 6 conciertos al aire libre, bel canto, canto operístico y world music, música y folclor mexicano, coral, música tradicional mexicana y música clásica; así como realizar un espectáculo escénico-musical, una exposición comunitaria al aire libre y una conferencia magistral.</t>
  </si>
  <si>
    <t>Incentivar el teatro clásico, promover la literatura infantil ayudando a combatir el abuso de menores; publicar obras literarias clásicas que permitan analizar y prevenir la violencia social y familiar; formar y sensibilizar a docentes y directivos de educación básica y media sobre temas culturales; organizar conferencias, charlas y actividades de gran impacto; impulsar la industria cinematográfica mexicana; contribuir en la apreciación del cine; crear una página web que dinamice los programas culturales y presentar conciertos de música clásica; así como efectuar una investigación de campo para revelar estadísticas y la realidad de hábitos relacionados con la violencia y fomentar eventos y publicaciones en náhuatl.</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</si>
  <si>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presentaciones de libros a cargo de expertos; impulsar el análisis y la industria cinematográficos; crear una página web que dinamice los programas culturales; presentar conciertos de música clásica; efectuar una investigación de campo para revelar estadísticas y la realidad de hábitos relacionados con la violencia; y apoyar actividades en purépecha y náhuatl y fortalecer las lenguas originarias.</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</si>
  <si>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presentar conciertos de música clásica y efectuar una investigación de campo para revelar estadísticas y la realidad de hábitos relacionados con la violencia.</t>
  </si>
  <si>
    <t>Llevar a cabo 8 talleres de narración, 8 de fotografía, 8 de expresión plástica y 8 de escultura; realizar 1 jornada de inauguración con la presencia de destacados artistas y miembros de la comunidad; elaborar 1 publicación digital que se integre a la memoria de lo realizado en los talleres para difundirla en internet; editar, imprimir y repartir entre los beneficiarios y la comunidad 800 ejemplares de un catálogo impreso con los mejores trabajos de los talleres; y realizar 1 ceremonia de clausura y notas de prensa.</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</si>
  <si>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y presentar conciertos de música clásica y efectuar una investigación de campo para revelar estadísticas y la realidad de hábitos relacionados con la violencia.</t>
  </si>
  <si>
    <t>Etnobiología para la Conservación, A.C.</t>
  </si>
  <si>
    <t>Mujeres en el Cine y la Televisión, A.C.</t>
  </si>
  <si>
    <t xml:space="preserve">Mestizas, Género y Gestión Cultural, A.C. </t>
  </si>
  <si>
    <t>Vacaciones de trabajo-taller de formación de animadores.</t>
  </si>
  <si>
    <t>Festival de Cine Todos Santos-La Paz, 13° Edición.</t>
  </si>
  <si>
    <t>Cine para Todos, Caravana de exhibición de Cine y Video Documental, 2° Edición.</t>
  </si>
  <si>
    <t>Festival Internacional de Cine en el Desierto, 6° Edición.</t>
  </si>
  <si>
    <t>El Cine te Mueve en tu Comunidad, 2° Edición.</t>
  </si>
  <si>
    <t>Festival de Cine Mexicano en Durango, 8° Edición.</t>
  </si>
  <si>
    <t>Rodando Film Festival San Luis Potosí, 7° Edición.</t>
  </si>
  <si>
    <t>Programa de participación y capacitación comunitaria en medios audiovisuales (cinematográficos) para la difusión de conocimiento etnobiológico del "Parque Ecológico de la Ciudad de México", 3° Edición.</t>
  </si>
  <si>
    <t>FERATUM, Festival Internacional de Cine Fantástico, Terror y Ciencia Ficción de Tlapujahua, 5° Edición.</t>
  </si>
  <si>
    <t>Gira Itinerante compartiendo Cine, 4° Edición. El Cineclub en centros escolares públicos de Playa del Carmen y comunidades de Quintana Roo.</t>
  </si>
  <si>
    <t>Apoyo a la Difusión del cine realizado por mujeres / 2016, 12° Edición.</t>
  </si>
  <si>
    <t>Ateneo Español de México, A.C.</t>
  </si>
  <si>
    <t>Mantener la operación de la sexta etapa de 10 Orquestas Sinfónicas Esperanza Azteca en la zona 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</si>
  <si>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Fic San Cristóbal, A.C.</t>
  </si>
  <si>
    <t>Realizar el segundo festival artístico en diferentes plazas públicas de la ciudad de Morelia, con la participación de destacados creadores artísticos nacionales e internacionales, el cual contará con concursos, conferencias, talleres, premios, mesas redondas, exposiciones, instalaciones, clases maestras y espectáculos masivos de luz, sonido y artes escénicas.</t>
  </si>
  <si>
    <t>Gobernación</t>
  </si>
  <si>
    <t>Coordinación General de la Comisión Mexicana de Ayuda a Refugiados</t>
  </si>
  <si>
    <t>Casa del Migrante Scalabrini, A.C.</t>
  </si>
  <si>
    <t>Apoyar el proyecto de asistencia dirigido a la población solicitante de la condición de refugiado, refugiados y personas que reciben protección complementaria.</t>
  </si>
  <si>
    <t>ANEXO III. DONATIVOS OTORGADOS</t>
  </si>
  <si>
    <t>Apoyo para el proyecto: Educación para la vida independiente de personas con síndrome de Down.</t>
  </si>
  <si>
    <t xml:space="preserve">Peer Cultur, A.C </t>
  </si>
  <si>
    <t>RJCG, A.C.</t>
  </si>
  <si>
    <t xml:space="preserve">Fundación CUDEC, Cultura para el Desarrollo Creativo, A.C. </t>
  </si>
  <si>
    <t>Biodiversidad Mixteca, A.C.</t>
  </si>
  <si>
    <t>Biosocial: Inclusión y Desarrollo, A.C.</t>
  </si>
  <si>
    <t>Crear una orquesta sinfónica, con 73 niños, niñas y jóvenes, de 6 a 15 años de edad, residentes de las diversas comunidades de Tlalnepantla de Baz, estado de México, con la finalidad de realizar 3 conciertos que formarán parte de su evaluación práctica.</t>
  </si>
  <si>
    <t>Llevar a cabo más de 70 conciertos, en un periodo de 12 meses, de manera gratuita, en diversas sedes de la Ciudad de México, estado de México, Puebla y Guerrero, con el propósito de promocionar proyectos culturales musicales y generar intercambios culturales entre los artistas mexicanos y extranjeros.</t>
  </si>
  <si>
    <t>Desarrollar 6 semanas culturales, en igual número de escuelas primarias del municipio de Tlalnepantla de Baz, estado de México, las cuales incluirán: talleres de iniciación al dibujo, pintura, fotografía y proyecciones de "El Universo Maya" en un domo digital portátil; así como 2 presentaciones de artes escénicas de carácter público y gratuito, conformadas por 1 concierto y 2 eventos de danza.</t>
  </si>
  <si>
    <t>Patronato de la Orquesta Sinfónica del estado de México, A.C.</t>
  </si>
  <si>
    <t>Realizar 14 conciertos en el marco de la temporada del 134 aniversario de la Orquesta Sinfónica del estado de México (OSEM) en la sala de conciertos "Felipe Villanueva" y en diversos escenarios del estado de México, Ciudad de México, Aguascalientes, Pachuca, Querétaro, Morelia, Cuernavaca, Puebla y León.</t>
  </si>
  <si>
    <t>Realizar una gira artística estatal y un festival de ópera; crear el Primer Concurso Internacional de Canto del estado de México "Rolando Villazón" y el Primer Concurso Nacional de Cuartetos de Cuerda del estado de México "Guadalupe Olmedo"; así como contratar a solistas y agrupaciones de renombre nacional e internacional y producir 2 discos fonográficos conmemorativos.</t>
  </si>
  <si>
    <t>Desarrollar el proyecto: Intervención integral para la igualdad en el desarrollo educativo en mujeres entre 10 y 19 años que estudian en la delegación Cuauhtémoc, Ciudad de México.</t>
  </si>
  <si>
    <t>Desarrollar el proyecto: Estrategias integrales para ejercer el derecho a la salud física, mental, sexual y reproductiva a favor de niñas, adolescentes, mujeres y sus familias en la delegación Coyoacán, Ciudad de México y en San Luis Potosí.</t>
  </si>
  <si>
    <t>Desarrollar el proyecto: Programa de formación, especialización y empoderamiento de contraloras ciudadanas para vigilar el cumplimiento del presupuesto participativo en la Ciudad de México.</t>
  </si>
  <si>
    <t>Desarrollar el proyecto: "Trazando el rumbo de mi vida: plan de vida para jóvenes y adolescentes". Talleres de prevención de embarazo no planificado, dirigidos a 400 mujeres y hombres adolescentes y jóvenes de la Ciudad de México y del estado de México.</t>
  </si>
  <si>
    <t>Pagar la cuota anual por concepto de la membrecía que debe cubrir la Auditoría Superior de la Federación como miembro de la ASOFIS.</t>
  </si>
  <si>
    <t>Fortalecer el Sistema de  Banda Infantil Juvenil del Estado de Oaxaca (BIJEO); constituir un proyecto socio-formativo a través de la música que  pueda progresar hacia los ideales de paz, libertad, justicia social, tolerancia, sentido de pertenencia y respeto a la diversidad; integrar todos los niveles de la sociedad a través del Concierto-Homenaje, mediante la música, como un medio de difundir las tradiciones que se encuentran en las ocho regiones de Oaxaca; Fomentar en los niños un contacto serio con las actividades musicales, como son capacidad de escucha, concentración, abstracción, expresión, autoestima, criterio, responsabilidad, disciplina, socialización y actitud creativa; y equipar el Centro Cultural para el Desarrollo de las Bandas de Música Tradicional del Estado de Oaxaca "Maestro Narciso Lico Carrillo", para las clínicas de capacitación musical a niños de las ocho regiones de Oaxaca, que pertenecen a Banda Infantil Juvenil del Estado de Oaxaca.</t>
  </si>
  <si>
    <t>Realizar en el municipio de Linares un festival cultural integral de talla internacional, en el cual se podrá disfrutar de 5 obras teatrales, 2 funciones de jubílate y concierto a violín, viola y orquesta; y una Gala de la Ópera "Don Pásquele".</t>
  </si>
  <si>
    <t>Programar 8 conciertos en la ciudad de Durango y 4 en diferentes municipios, además de 5 recitales didácticos, 1 taller de laudaría, 2 conferencias, y 1 presentación de publicación y 1 exposición de fotografía y diseño.</t>
  </si>
  <si>
    <t>Dar continuidad al Programa de Alfabetización y Competencias para la Educación Económica y Financiera para que los niños y docentes tengan una mejor preparación y reforzar el Programa educativo para niños y niñas escolarizadas de escasos recursos, ampliando el apoyo para que infantes puedan acudir al Museo Interactivo de Economía.</t>
  </si>
  <si>
    <t>Desarrollar 3 programas músico-culturales, cada uno con 23 propuestas artísticas: Ciclo de "Galas Operísticas" con un repertorio clásico, de zarzuela y canciones mexicanas; la sexta edición de "Jazz en Nuestra Ciudad" que dará cabida a artistas jóvenes y veteranos; y la sexta de difusión cultural recitales y cameratas.</t>
  </si>
  <si>
    <t>Integrar una agrupación orquesta sinfónica, compuesta por un director con trayectoria reconocida, músicos profesionales y personal de apoyo, montando un total de 82 elementos, con el propósito de desarrollar 3 conciertos especiales.</t>
  </si>
  <si>
    <t>Academia Mexicana de la Historia Correspondiente de la Real de Madrid, A.C.</t>
  </si>
  <si>
    <t>Proyectar diferentes cortometrajes socio-culturales, sobre el acoso escolar y prevención del delito en 100 escuelas de nivel básico de los municipios de Querétaro, Corregidora, San Miguel de Allende y San Juan del Río; y realizar en 50 escuelas grupos focales con alumnos y alumnas para la construcción del concepto de una campaña de comunicación, donde se aborde la problemática del bullying.</t>
  </si>
  <si>
    <t>Realizar un festival multicultural con una duración de 3 días, que incluirá la exposición de 50 especies de flores y de 50 distintos modelos de bordados de flores, 5 conferencias sobre el valor cultural de las flores, 5 talleres, lo anterior, con el propósito de fomentar la cooperación y vinculación de instituciones comunitarias y municipales para la realización de proyectos que eleven el nivel cultural de la comunidad.</t>
  </si>
  <si>
    <t>Realizar la segunda edición del Festival Internacional de Cine de San Cristóbal de las Casas, que incluirá proyecciones, conferencias, debates, entre otras actividades; además de llevar a cabo una campaña de promoción en medios de comunicación a nivel local, nacional e internacional y equipar las salas sedes del Teatro Zebadúa, Teatro Daniel, Teatro Bellas Artes de San Cristóbal, y el Auditorio de la Facultad de Derecho.</t>
  </si>
  <si>
    <t>Realizar una nueva edición del festival, el cual contará con proyecciones gratuitas en distintos estados de la República Mexicana y en sedes alternas, funciones al aire libre, conferencias y ruedas de prensa, eventos inaugurales, mesas redondas, eventos networking, funciones en festivales y módulos de capacitación "Ambulante Más Allá".</t>
  </si>
  <si>
    <t>Imprimir 3,000 ejemplares del libro "Bronce en plenitud. Jorge Marín. Piel de Bronce A.C." el cual permitirá al lector adentrarse a la obra y proceso creativo de este personaje, a fin de entregarse de manera gratuita a bibliotecas y universidades y en instituciones de otro países.</t>
  </si>
  <si>
    <t>Crear un colectivo comunitario de artes escénicas en el marco del Programa México, Cultura para la Armonía; ofrecer a través del colectivo comunitario de artes escénicas una alternativa, productiva y enriquecedora del quehacer artístico para sus integrantes; crear una Orquesta que pertenezca al Movimiento Nacional de Agrupaciones Musicales  Comunitarias y al Programa México, Cultura para la Armonía,  cuyo fin es  lograr el desarrollo de mejores seres humanos a través de la música y que exploren todas sus capacidades; y constituir un proyecto socio-formativo con la metodología del Sistema Nacional de Fomento Musical, a través de la música para progresar hacia los ideales de paz, libertad, justicia social, tolerancia, sentido de pertenencia y respeto a la diversidad, entre otros.</t>
  </si>
  <si>
    <t>Publicar 2 textos en la colección de artes escénicas, en su serie Teoría y Técnica; 1 antología en la serie Dramaturgia, 1 título en Estudios sobre Cine; 2 en la colección Cuaderno de Teatro, serie Dramaturgia Internacional, 2 en la serie Dramaturgia Mexicana, 1 en Dramaturgia para joven público y 1 de la serie Ensayo Teatral, todos con un tiraje de 2,000 ejemplares.</t>
  </si>
  <si>
    <t xml:space="preserve">Preservación de las técnicas artesanales y el impulso a las capacidades artísticas de los artesanos, promoviendo la igualdad de género; estimular la creatividad de los artesanos ceramistas  para el desarrollo de nuevas propuestas, tanto en la cerámica tradicional como en la cerámica contemporánea; impulsar la apreciación, reconocimiento y disfrute del arte como componente indispensable de desarrollo humano social; elaborar  materiales artesanales, que contengan diferentes técnicas y materiales diversos, que ayuden a la innovación y promoción en este sector artesanal; y reconocer a través del premio el trabajo artesanal en cerámica, las técnicas utilizadas en las diferentes partes del país, así como fomentar la proyección de manera internacional.                                                                                                                                                                                                                                     </t>
  </si>
  <si>
    <t>Laboratorio de guion cinematográfico, Garfio Lab 2016.</t>
  </si>
  <si>
    <t>Desarrollar el proyecto: Jóvenes poblanas por una sexualidad responsable!. Estrategias para la prevención de embarazos adolescentes en colonias urbano-marginadas del municipio de Puebla.</t>
  </si>
  <si>
    <t>Agrointegrales para el Desarrollo Social, AGROINDES</t>
  </si>
  <si>
    <t>Realizar la transportación, insumos y viáticos del equipo médico quirúrgico, en el que asisten médicos cirujanos pediatras, anestesiólogos, enfermeras y en algunas ocasiones dependiendo de la patología que se opere, médicos intensivistas; así como pagar hospedaje y contratación de auditorio para la realización del 65° Congreso Conmemorativo de la Academia Mexicana de Pediatría "Fr. Héctor Fernández Varela" y Curso Taller de Capacitación para Familias de Personas con Síndrome de Down.</t>
  </si>
  <si>
    <t>Innovación en la Enseñanza de la Ciencia, A.C.</t>
  </si>
  <si>
    <t>Fundación BBVA Bancomer, A.C.</t>
  </si>
  <si>
    <t>Asociación Mexicana Pro Colegios del Mundo Unido, A.C.</t>
  </si>
  <si>
    <t>Apoyar el seguimiento y fortalecimiento de la formación de los docentes y estudiantes que participan en los Sistemas de Enseñanza Vivencial e Indagatoria de la Ciencia en la Educación Básica.</t>
  </si>
  <si>
    <t xml:space="preserve">Apoyo para el reconocimiento al desempeño académico de estudiantes de secundaria a nivel nacional. </t>
  </si>
  <si>
    <t>Apoyo económico para el pago parcial de colegiaturas de 5 estudiantes de escuelas públicas, para que realicen estudios de un año en el Bachillerato Internacional en los Colegios del Mundo Unido.</t>
  </si>
  <si>
    <t>Producir un documental, largometraje, con una duración de 90 minutos, titulado “México canta a los niños”, mediante un contenido musical de calidad, que enlace los diversos momentos históricos relevantes de la canción para los niños, con entrevistas a los principales cantautores profesionales y especialistas en la materia.</t>
  </si>
  <si>
    <t>Realizar una ceremonia para premiar a actores, artistas y productores, reconocer la trayectoria de la gente que ha aportado a la cinematografía en México, dar difusión  y fomentar la creación de nuevos proyectos y talentos.</t>
  </si>
  <si>
    <t>Realizar un festival cultural infantil en 3 municipios del Estado de México, que incluirá 4 obras de teatro infantiles, 1 concierto didáctico, 1 espectáculo de danza, 4 conferencias, diseño de 10 cuentos infantiles, con 1,350 copias y 1 cuadernillo de actividades lúdicas con 150 ejemplares.</t>
  </si>
  <si>
    <t>Acondicionar 313.12 metros cuadrados de piso para la instalación de un sistema de gradas retráctiles en el auditorio, adquirir e instalar equipo y periféricos de iluminación, material acústico en 175 metros cuadrados, periféricos de sonido especializado e instalación de cabina de audio y escenario con tarimas desmontables con capacidad para 1,500 kilogramos.</t>
  </si>
  <si>
    <t>Realizar un video conmemorativo para difundir lo que es y significa el museo “Ramón López Velarde”, el rescate arquitectónico del edificio sede de la Casa del Poeta y la historia de la fundación; además, llevar a cabo un ciclo de lecturas de poesía conmemorativas, uno de tertulias con 20 sesiones, dos talleres de poesía, restaurar el mobiliario y a través de una casa especializada efectuar los trabajos de pintura del inmueble.</t>
  </si>
  <si>
    <t>Impartir talleres y capacitaciones de saberes y técnicas vinculadas a la artesanía tradicional de los municipios que se atenderán; organizar, producir y presentar festivales de distintas manifestaciones como bailes folclóricos, danzas y artesanías típicas; y producir y distribuir materiales audiovisuales, auxiliados con las nuevas tecnologías y redes sociales.</t>
  </si>
  <si>
    <t>Generar 7 producciones escénicas resultado del Programa de Residencias Artísticas, ofrecer 72 funciones de estreno, 4 talleres teórico-prácticos interdisciplinarios de formación continua para artistas profesionales; y  mantener la operación y programación permanente de teatro y danza contemporáneos de Un Teatro, Alternativa Escénica.</t>
  </si>
  <si>
    <t>Generar 3 producciones escénicas resultado del Programa de Residencias Artísticas, ofrecer 32 funciones de estreno y 20 resultantes de las 2 reposiciones de obras del Programa 2015; además, impartir 3 talleres teórico-prácticos interdisciplinarios de formación continua para artistas profesionales y mantener la operación y programación permanente de teatro y danza contemporáneos de Un Teatro, Alternativa Escénica.</t>
  </si>
  <si>
    <t>Organizar la segunda edición del "Premio a la Creación Escénica Contemporánea", presentar tres puestas en escena de las obras que resulten ganadoras en el Premio; producir un espectáculo con motivo de la presentación de los tres tomos del libro Ballet teatro del Espacio y sus antecedentes: memoria 1966-2009 de Gladiola Orozco; imprimir camisas y estuche contenedor para los tres tomos; llevar a cabo un ciclo de 20 talleres infantiles; y exhibir 5 funciones de Alicia.</t>
  </si>
  <si>
    <t>Equipar 8 espacios estratégicos del Centro Cultural Ex Hacienda de Santo Tomás de Huatzindeo, mediante el mobiliario pertinente, promoviendo el uso de nuevas tecnologías  y métodos modernos ligados a la música, pintura, danza y fomento a la lectura.</t>
  </si>
  <si>
    <t>Realizar visitas al recinto oficial de la Cámara de Senadores del H. Congreso de la Unión, el Museo de la Secretaría de Hacienda y Crédito Público y el Museo Nacional de Antropología e Historia, con el propósito de que jóvenes estudiantes del bachillerato tengan acceso directo a lugares emblemáticos que resalten el valor histórico y cultural del país.</t>
  </si>
  <si>
    <t>Adecuar nueve espacios con la infraestructura necesaria, así como adquirir mobiliario, equipo y herramientas para ser utilizados en los laboratorios para las ocho especialidades en materia de cerámica, ebanistería, esmaltes, textiles, estampado, joyería y orfebrería, metales y vitrales y 2 talleres de fotografía y cómputo.</t>
  </si>
  <si>
    <t>Digitalizar, editar y masterizar 60 cintas de 1/4 de los programas de radio originales de Francisco Gabilondo Soler en la XEW y realizar una nueva edición, diseño editorial, diseño gráfico, presentación y distribución del libro "Lunas garapiñadas" de Elvira García.</t>
  </si>
  <si>
    <t>Realizar una nueva edición del festival, mismo que tendrá una duración de 17 días y contará con más de 150 eventos de expresiones culturales internacionales con la participación de 350 artistas internacionales, por lo menos 60 nacionales con 350 participantes nacionales y 30 locales con  más de 800 integrantes.</t>
  </si>
  <si>
    <t>Realizar 6 eventos, cada uno de tres días consecutivos, con un total de 30 presentaciones de danza, 30 de música y 12 de teatro; asimismo, instalar de manera simultánea 3 talleres: 1 de pintura, 1 de dibujo y 1 de modelado en barro.</t>
  </si>
  <si>
    <t>Desarrollar 4 eventos culturales de 3 días cada uno, 2 en la Plaza de la Constitución y dos en la Plaza de San Pedro Mártir, de la delegación Tlalpan; asimismo, llevar a cabo 36 presentaciones de compañías de danza y 36 de grupos musicales, ejecutar 6 talleres de artes plásticas: arte prehispánico, creación de figuras de hoja de maíz, pintura en acuarela, en barro, al óleo y alebrijes; y realizar encuestas de satisfacción.</t>
  </si>
  <si>
    <t>Realizar veinticuatro exhibiciones de cine itinerante, durante seis meses, producir un documental resultado del registro audio visual (making off) con una duración de treinta y cinco minutos e imprimir un folleto informativo.</t>
  </si>
  <si>
    <t>Realizar diversos conciertos de rock, rock pop y jazz urbanos con bandas consolidadas, acompañadas de grupos de reciente creación, con el propósito de impulsar el gusto por estos géneros en el público joven.</t>
  </si>
  <si>
    <t>Editar "Los Grandes de Guanajuato", una antología enciclopédica de artistas, escritores y compositores que han aportado un servicio a la cultura de la plástica, la literatura, el cine y la fotografía.</t>
  </si>
  <si>
    <t>Remodelar la bodega de colección de arte prehispánico y la bodega de obra temporal, la cual incluye la habitación de un área de conservación, catalogación, restauración y embalaje; construir una zona de museografía, edificar una ludoteca o área educativa para niños y de salones de clase para cursos de baile, danza, artesanías, artes plásticas, música, fotografía y otras disciplinas; además de sanitarios para personas con capacidades diferentes, todo en el Museo Anahuacalli.</t>
  </si>
  <si>
    <t>Realizar 8 conciertos gratuitos con igual número de debates de retroalimentación al finalizar cada uno, además de entregar librillos con las letras de las canciones y los temas tratados, en diversos espacios públicos de las delegaciones Gustavo A. Madero, Venustiano Carranza, Iztacalco y Cuauhtémoc.</t>
  </si>
  <si>
    <t>Realizar 20 fiestas de jaripeo en igual número de cabeceras municipales; recorrer con la Caravana Encuentro de Identidades y Rescate de Raíces, presentando 4 funciones de la obra "Náa Gunáa desiertos ombligos" e impartir 4 talleres de teatro y música enfocadas a jóvenes de 12 a 17 años.</t>
  </si>
  <si>
    <t>Elaborar 3 pinturas murales temáticos  por Alejandro Quijano, un artista reconocido que serán llevados y exhibidos en diversas partes del país y del extranjero; elaborar un video documental que acredite la conformación del proyecto y colocarlo en una plataforma web para obtener mayor difusión y conocimiento de las obras de arte; y donar los murales a la sociedad para que sean exhibidos de manera futura en diferentes plazas.</t>
  </si>
  <si>
    <t>Concretar la instalación del Centro de Estudios de Arte Popular Ruth D. Lechuga, CEAP-RDL, con sus 4 acervos; alcanzar el 62 % de catalogación del acervo de Arte Popular, en distintos niveles, facilitando el acceso y la consulta del mismo; lograr que 10 ramas artesanales del Acervo de Arte Popular y 3 acervos de la Colección Ruth D. Lechuga se encuentren cubiertos por acciones de conservación de acuerdo a sus necesidades; disponer de materiales en diferentes medios y vincularse con distintas instituciones y grupos de la sociedad civil para la promoción de la CEAP_RDL; y realizar un programa de actividades generado por el trabajo en conjunto con la Subdirección de Servicios Educativos del Museo Franz Mayer.</t>
  </si>
  <si>
    <t>Colocar 21 cédulas de identificación en los sitios históricos y culturales más representativos de Tepic, Nayarit. Realizar 4 talleres de coro infantil y juvenil, 4 de dibujo y pintura, 4 de teatro, 4 de crónica y literatura, con el propósito de llevar a cabo 16 presentaciones de lo aprendido en cada uno.</t>
  </si>
  <si>
    <t>Construir dos aulas, una de danza regional y otra de clásica, con el propósito de impartir clases; asimismo, llevar a cabo talleres de teoría para conocer el lenguaje de la música y su simbología y práctica con los instrumentos para realizar, al concluir el año escolar, un evento musical para la población.</t>
  </si>
  <si>
    <t>Diseñar una caravana itinerante que ofrezca espectáculos artísticos, logrando un total de 16 presentaciones en 4 días, una por localidad, ocupando 16 espacios públicos e imprimir y obsequiar 850 cuentos infantiles ilustrados.</t>
  </si>
  <si>
    <t>Realizar un total de 7 programas culturales, 3 en la delegación Benito Juárez y 4 en Miguel Hidalgo, por un periodo de 6 fines de semana, los cuales incluirán, exposiciones, talleres, conciertos, espectáculos de danza folclórica y presentaciones teatrales.</t>
  </si>
  <si>
    <t>Realizar 3 festivales culturales, con duración de dos días cada uno, en el Faro Cultural y Recreativo Iztacalco, la explanada de la delegación Iztacalco y la Casa de la Juventud LATA, los cuales contarán con diversas manifestaciones y actividades artísticas y culturales.</t>
  </si>
  <si>
    <t>Realizar 3 eventos culturales relacionados con el medio ambiente mediante la ejecución de 72 actividades en 3 municipios del estado de Guanajuato, durante 9 días, los cuales incluirán: cuenta cuentos, conferencias, talleres, presentaciones y exhibiciones.</t>
  </si>
  <si>
    <t>Producir y editar en video 100 entrevistas a mujeres relacionadas con el arte, fotografiar a 100 mujeres, sensibilizar a las mujeres sobre la importancia de expresiones de las bellas artes, organizar 6 foros para buscar reconocer nuevos valores en el arte y dar a conocer el proyecto en cada estado mediante proyecciones en paredes los resultados de los videos y fotografías.</t>
  </si>
  <si>
    <t>Realizar una filmación original de ficción, con una duración máxima de hasta 20 minutos, misma que será ejecutada por un equipo de producción conformado por cineastas y artistas profesionales, con trayectoria comprobada, que se podrá registrar y consignar como un acervo fílmico y que reflejará la importancia del patrimonio histórico y desarrollo cultural de Veracruz.</t>
  </si>
  <si>
    <t>Realizar un festival cultural, en Atizapán de Zaragoza, con una duración de 12 días, en el que se incluirán 16 funciones de teatro, 16 conciertos, 12 espectáculos de danza, 4 cinedebates, además de 72 talleres de música y artes plásticas.</t>
  </si>
  <si>
    <t>Integrar por lo menos a 21 alumnos al grupo de música mazateca del municipio de Nicolás Bravo, realizar 12 presentaciones artísticas en la región durante un año y contribuir en la formación y desarrollo de 475 estudiantes inscritos en disciplinas que se imparten permanentemente en escuelas del municipio.</t>
  </si>
  <si>
    <t>Realizar un evento multidisciplinario, a fin de promocionar la belleza y arquitectura histórica y regional, contribuir en la preservación y divulgación de músicos intérpretes de mariachi, música tradicional regional de la trova yucateca, recetas y preparación de alimentos típicos y del séptimo arte producido por cineastas o casas productoras jaliscienses.</t>
  </si>
  <si>
    <t>Impartir talleres de iniciación artística dirigidos a la población de Chacchobén, pintar 80 murales dentro de dicha población maya con la participación de los mismos habitantes y editar un catálogo con fotografías de la obra, procesos de realización y talleres.</t>
  </si>
  <si>
    <t>Realizar un evento cultural en Pátzcuaro, Santa Clara del Cobre, Tacámbaro, Cuitzeo, Tlalpuhahua, Jiquilpan, Tzintzunzan, Angangueo y Morelia, a fin de acercar a las comunidades con los artistas locales y de otros municipios, no solamente para aumentar el consumo cultural dentro de las comunidades, sino para que los asistentes interesados tengan la oportunidad de formar parte de estos grupos.</t>
  </si>
  <si>
    <t>Realizar un programa, integrado por tres conciertos en el Puerto de Veracruz y dos en Sarajevo, a fin de fortalecer la estrategia de inserción de México en el mundo mediante la cooperación internacional y la construcción de relaciones culturales con Bosnia-Herzegovina.</t>
  </si>
  <si>
    <t>Realizar 85 jornadas colaborativas comunitarias, durante 4 meses y 1 semana y capacitar a 14 talleristas en la metodología Cultura de Paz, juegos cooperativos, educación artística y fomento a la lectura.</t>
  </si>
  <si>
    <t>Realizar 24 sesiones de comida japonesa, 6 conciertos de música, 1 taller de baile de salón, 4 de computación, 4 de diseño básico, 2 de stopmotion, 6 de arte urbano, 1 de elaboración de yoyos con materiales reciclados, 1 de juegos mexicanos y 1 de juegos de mesa, además, presentar 1 función de teatro, crear 6 murales de arte urbano y organizar 8 sesiones de hula hula.</t>
  </si>
  <si>
    <t>Realizar 3 talleres artísticos y culturales, en 8 disciplinas: lectura, cuenta cuentos, pintura, mural, teatro, danza, canto y coro y apreciación cinematográfica, con la finalidad de llevar a cabo el Festival Artístico y Cultural NayarizARTE.</t>
  </si>
  <si>
    <t>Acrecentar el debate académico sobre las manifestaciones culturales y aportaciones intelectuales producidas en el Continente Americano y sobre su relación con la cultura ibérica y la de otras regiones del mundo.</t>
  </si>
  <si>
    <t>Realizar intercambios artísticos culturales que busquen la equidad y el respeto, impartir 45 talleres desarrollados en 4 sesiones de 2 horas cada uno, con 20 personas, sumando 180 actividades: 22 para niños y adolescentes, 12 para jóvenes de bachillerato, educación superior y media superior y 11 para adultos; además, organizar un programa de cine que acerque a las comunidades a esta disciplina y difundir todas las actividades a través de la redes sociales y medios de comunicación.</t>
  </si>
  <si>
    <t>Realizar una nueva edición del festival, el cual contará con 29 danzas folclóricas, 19 tradicionales y 3 presentaciones musicales de las 7 regionales del estado de Guerrero, salvaguardando el uso de los instrumentos y vestuarios originales, la representatividad, la difusión del patrimonio cultural en riesgo, la participación de la comunidad y la continuidad de los grupos culturales.</t>
  </si>
  <si>
    <t>Asociación Mexicana para el Desarrollo del Folklore, A.C.</t>
  </si>
  <si>
    <t>Apoyo para “Proyectando a Dolores por medio del Folklor”.</t>
  </si>
  <si>
    <t>Fundación Mujeres Exitosas de México, A.C.</t>
  </si>
  <si>
    <t>Impartir 3 talleres de lectura, 3 de cuenta cuentos, 3 de mural, 3 de pintura, 3 de artes gráficas digitales, 3 de danza, 3 de música, 3 de canto y coro, 3 de apreciación cinematográfica, 3 de fotografía sin rollos y digital y 3 de teatro, con el propósito de llevar a cabo un festival donde los alumnos de los talleres realizarán exposiciones de sus trabajos.</t>
  </si>
  <si>
    <t>Asamblea para la Cultura y la Democracia, A.C.</t>
  </si>
  <si>
    <t>Memoria y Tolerancia, A.C.</t>
  </si>
  <si>
    <t>Entregar becas para recorridos por las Salas del Museo Memoria y Tolerancia; asimismo, realizar actividades formativas en temas de tolerancia, diversidad, no discriminación y derechos humanos, dirigidos a estudiantes entre 4 y 29 años de escuelas y organizaciones civiles de la Ciudad de México y la zona metropolitana.</t>
  </si>
  <si>
    <t>Banco Interacciones, S.A. Institución de Banca Múltiple Grupo Financiero Interacciones</t>
  </si>
  <si>
    <t>Presentar una exposición conmemorativa con más de 750 obras de la colección de la obra reunida por Carlos Monsiváis a lo largo de 40 años,  celebrando los primeros 10 años del Museo del Estanquillo; así como enmarcar cerca de 300 obras y restaurar 100 de distintos tipos de materiales para su muestra en la exhibición.</t>
  </si>
  <si>
    <t>Asociación para el Desarrollo e Inclusión de Grupos Vulnerables e Indígenas, A.C.</t>
  </si>
  <si>
    <t>Establecer un foro en el parque El Teporocho de la colonia Tanque en la Delegación Magdalena Contreras, durante 19 fines de semana, en el que se llevarán a cabo 5 talleres artísticos: creación musical, arte escénico, literatura, promoción cultural y relaciones públicas y fotografía; así como 19 presentaciones musicales y 19 teatrales, además de distintos eventos.</t>
  </si>
  <si>
    <t>Premios Luminus, A.C.</t>
  </si>
  <si>
    <t xml:space="preserve">Foro Shakespeare, A.C. </t>
  </si>
  <si>
    <t>Producir dos obras teatrales nacionales, fomentando el talento, creatividad y capacidad de innovación de la compañía; utilizar nuevas tecnologías, en Apps y plataformas digitales, profesionalizando las estrategias de difusión del teatro; y realizar un montaje con la Compañía de Teatro Penitenciario de Santa Martha Acatitla.</t>
  </si>
  <si>
    <t xml:space="preserve">Fundación Emiliano y Eufemio Hermanos Zapata Salazar con sus Agraristas, A.C. </t>
  </si>
  <si>
    <t xml:space="preserve">Fundación Pedro Meyer, A.C. </t>
  </si>
  <si>
    <t>Equipar al Foto Museo Cuatro Caminos; realizar exposiciones, festivales, conferencias, encuentros artísticos y otras actividades que consoliden a este espacio como un punto de encuentro y referencia de profesionales de la imagen, creadores, investigadores y público en general; promover la reflexión sobre los procesos creativos en la imagen, sus usos, circulación y su consumo; y despertar el interés en la ciudadanía en el arte con el fin de generar nuevos públicos.</t>
  </si>
  <si>
    <t xml:space="preserve">Teatro Aira, A.C. </t>
  </si>
  <si>
    <t>Realizar un festival artístico con una duración de 10 meses, que contará con diversas actividades, como son dos convocatorias para participar en el Programa Educativo y en la Construcción de la Memoria Visual, investigaciones, publicaciones, exposiciones, video documental, talleres de fotografía, artes escénicas y gráficas y expresión literaria, montajes derivados de los talleres, dos murales y diferentes presentaciones.</t>
  </si>
  <si>
    <t>Fundación Casa del Poeta, I.A.P.</t>
  </si>
  <si>
    <t>Fundación Caminos con Destino, A.C.</t>
  </si>
  <si>
    <t>Realizando Ideas, A.C.</t>
  </si>
  <si>
    <t>Realizar 3 eventos culturales: festival de cine, cine ambulante y presentaciones de teatro, en diferentes municipios del estado de Querétaro, logrando 30 funciones de cine, 5 producciones cinematográficas, 10 obras de teatro.</t>
  </si>
  <si>
    <t xml:space="preserve">Fundación Cultural la Llorona, A.C. </t>
  </si>
  <si>
    <t>Realizar, en el marco del festival, un programa de siete funciones teatrales con temas relativos a la muerte y al Día de Muertos; llevar a cabo presentaciones de danza prehispánica y la comparsa del tradicional Xantolo; y proyectar la cinta Macario, organizar un concurso en torno a la celebración del día de muertos y una exposición itinerante de la Leyenda de la Llorona en México.</t>
  </si>
  <si>
    <t>Gobierno del Estado de Oaxaca</t>
  </si>
  <si>
    <t>Potencia Verde, A.C</t>
  </si>
  <si>
    <t>Festejar los 300 años de la Ciudad de Guadalupe, Nuevo León, mediante la presentación de 32 eventos artísticos de alta calidad de teatro, danza, música, espectáculos callejeros y exposiciones museográficas, programadas en quince días; y publicar 5,000 ejemplares de una memoria gráfica del festival que incluirá una breve semblanza de la historia de Guadalupe.</t>
  </si>
  <si>
    <t>Realizar un festival, el cual contará con 4 funciones de teatro, 2 de danza contemporánea, 2 espectáculos de artes circenses, 4 conciertos, con la participación de 3 grupos teatrales, 1 de danza, 1 de artes circenses y 3 agrupaciones musicales; y repartir 4,000 libros mediante una actividad de fomento a la lectura.</t>
  </si>
  <si>
    <t>Responsabilidad Compartida de Oriente, A.C.</t>
  </si>
  <si>
    <t>Llevar a cabo 8 talleres de sensibilización en diferentes disciplinas artístico-culturales, como son: ajedrez, teatro, cerámica, cartonería, memoria oral, títeres, fotografía y teatro del oprimido; así como realizar una memoria gráfica digital, fortalecer a 6 colectivos comunitarios, compartir las experiencias en escena de 2 compañías profesionales y organizar 7 festivales comunitarios y 1 festival de clausura con la participación de ocho comunidades de la delegación Tlalpan.</t>
  </si>
  <si>
    <t>Anahuacalli, la Cultura para Unir al Pueblo, A.C.</t>
  </si>
  <si>
    <t>Organizar una feria cultural, en la que se realizarán 12 presentaciones de danza folclórica y 12 conciertos de música regional, durante 4 días; asimismo, editar 1 memoria fotográfica y videográfica de los 4 eventos que conforman el proyecto.</t>
  </si>
  <si>
    <t>Organización Centurias, A.C.</t>
  </si>
  <si>
    <t>Implementar, desarrollar y ampliar acciones que se llevarán a cabo en el Centro de Música Infantil y juvenil de Conkal, Yucatán, mediante la adquisición de instrumental y equipo; así como la implementación de los procesos educativos, a través de la cobertura y reforzamiento de una planta docente.</t>
  </si>
  <si>
    <t>Fideicomiso Festival Internacional de Santa Lucia</t>
  </si>
  <si>
    <t>Asociación Civil Ho-Moluc México, A.C.</t>
  </si>
  <si>
    <t>Asociación Gente de Provecho, A.C.</t>
  </si>
  <si>
    <t>Grupo Akuitsi, A.C.</t>
  </si>
  <si>
    <t>Institución Romero Mac Gregor, A.C.</t>
  </si>
  <si>
    <t>Realizar una investigación documental y audiovisual sobre las condiciones actuales por las que pasa el teatro en el estado de Michoacán, con duración aproximada de 30 minutos, reforzadas con 2 encuestas sobre el consumo cultural, enfocada en el crecimiento del teatro y consumo de medios de comunicación.</t>
  </si>
  <si>
    <t xml:space="preserve">Patronato Fondo de Arte Contemporáneo, A.C. </t>
  </si>
  <si>
    <t>Adquirir obras de artistas precursores y fundacionales del arte contemporáneo mexicano, realizadas durante el periodo de prácticas experimentales, en el periodo de transición contemporánea, de arte contemporáneo reciente y fotografías; así como, restaurar obras de arte contemporáneo, actualizar  piezas audiovisuales y llevar a cabo la exposición permanente "Reverberación y temporalidad. Sonidos y memoria en la colección del MUAC".</t>
  </si>
  <si>
    <t>Agrupación Manos a la Obra por la Reconstrucción Social Amores, A.C.</t>
  </si>
  <si>
    <t>Realizar 5 presentaciones, impartir 52 talleres de teatro, dibujo, música, malabares circenses, cuenta cuentos, proyecciones de películas, canto, baile urbano, teatro, historia y otras manifestaciones con los talleristas de la Asociación, llevar a cabo 5 exhibiciones, 1 evento masivo para  clausura de talleres y actividades y proyectar 10 películas con contenido cultural y artístico.</t>
  </si>
  <si>
    <t>Hombre Naturaleza, A.C.</t>
  </si>
  <si>
    <t>Realizar un festival de exhibición cinematográfica en torno a temas ambientales y sustentables donde se informe, discuta y experimente con la población mexicana y cree un vínculo de comunicación que aborde los problemas medioambientales más importantes de nuestro tiempo a nivel global, sus orígenes y posibles alternativas de solución para propiciar cambios de conducta y ampliar las perspectivas culturales desde un enfoque al medio ambiente.</t>
  </si>
  <si>
    <t>Realizar un documental de la obra de teatro titulada "Incendios", con la finalidad de preservar el vínculo entre el montaje de la obra y el público al que cautivó y presentarla en distintos festivales de cine.</t>
  </si>
  <si>
    <t>Fundación de Cultura Quetzalcóatl, A.C.</t>
  </si>
  <si>
    <t>Banco de México Fideicomiso Museos Diego Rivera y Frida Kahlo</t>
  </si>
  <si>
    <t>Arcumo Integrando, A.C.</t>
  </si>
  <si>
    <t>Enlace y Progreso para los Pueblos, A.C.</t>
  </si>
  <si>
    <t>Fundación Vive con Alas, A.C.</t>
  </si>
  <si>
    <t>Establecer el primer certamen estatal de guion para cortometraje "celebrando las raíces culturales", a efecto de realizar tres filmaciones documentales de tema libre, de 10 a 15 minutos, en las cuales se puedan representar la evolución histórica y cultural sobre el tema abordado.</t>
  </si>
  <si>
    <t>Establecer mediante convocatoria el primer Concurso Juvenil de Pintura: Belleza de la Cultura Mexicana "Pintando a Veracruz"; realizar exposiciones simultáneas en lugares emblemáticos del municipio de Veracruz; crear una galería virtual en internet, donde se muestren todas las pinturas de los participantes del concurso, otorgar premios y reconocimiento públicos; además de presentar actividades de danza y música.</t>
  </si>
  <si>
    <t>Desarrollo Emprendedor, Compromiso Social y Jóvenes En Acción, A.C.</t>
  </si>
  <si>
    <t>Patronato de la Escuela Superior de Música y Danza de Monterrey, A.C.</t>
  </si>
  <si>
    <t>Adquirir elementos de producción escénica, brindar capacitación y actualización docente en las diferentes especialidades, programar, crear y participar en foros, encuentros e intercambios; realizar residencias académico-artísticas, diseñar intervenciones didácticas y artísticas; sustituir 19 bajantes pluviales; y llevar a cabo el mantenimiento preventivo y correctivo de equipos de climatización, duelas y ventanas de madera de las aulas de danza, música y espacios escénicos, así como a más de 100 equipos hidrosanitarios.</t>
  </si>
  <si>
    <t>Conservatorio de las Rosas, A.C.</t>
  </si>
  <si>
    <t xml:space="preserve">Apoyar y colaborar a la reconstrucción del tejido social en Michoacán al llegar a diversos segmentos de público, incluyendo aquellas zonas marginadas o desfavorecidas; incrementar, promover, divulgar y difundir el repertorio para violonchelo a nivel internacional; dar a conocer las diversas posibilidades y recursos del violonchelo; fomentar la producción y circulación de música para violonchelo; promover la formación y fortalecimiento de nuevos públicos para el violonchelo; y apoyar la formación y proyección de jóvenes violonchelistas a nivel mundial. </t>
  </si>
  <si>
    <t xml:space="preserve">Banco de México Fideicomiso Cultural Franz Mayer </t>
  </si>
  <si>
    <t>Centro de Estudios, Biblioteca y Museo Vicente Fox Quesada, A.C.</t>
  </si>
  <si>
    <t xml:space="preserve">Capacitar y preparar musicalmente alrededor de 250 niñas, niños y adolescentes con programas de formación humana, que permita sensibilizar, mediante la música, su dimensión espiritual, humana creativa de si mismos; formar a los alumnos en el autoconocimiento, autoestima y aceptación de si para que cada uno de ellos siga vivenciando su capacidad musical en servicio de los demás; impulsar a las niñas, niños y adolescentes el gusto y deseo musical que favorezca su desarrollo; elaborar un plan de vida que posibilite a cada alumno enfocarse en sus objetivos personales y comunitarios en favor de un futuro digno y mejor; acompañar e impulsar el deseo de logro en los alumnos a través de su desarrollo en la cultura musical; compartir y promover la cultura musical entre los segmentos poblacionales que indica el proyecto; y ofrecer a la población, especialmente a niñas, niños y adolescentes, la oportunidad de acceder a un programa de orquesta y programas especiales de promoción para la formación musical.  </t>
  </si>
  <si>
    <t>Fundación para las Letras Mexicanas, A.C.</t>
  </si>
  <si>
    <t>Dotar de mayor infraestructura para el estudio y divulgación de la literatura de México, a través del donativo, a partir de los siguientes puntos: a) 30 dictámenes de obras, b) 20 biografías intelectuales, c) 10 artículos sobre obras imprescindibles, d) 5 artículos panorámicos; y e) Desarrollo de la sección del Servicio Social de Lectura y Escritura.</t>
  </si>
  <si>
    <t>Poder Cívico, A.C.</t>
  </si>
  <si>
    <t>Fomentar la creatividad, la sensibilidad artística y la revolución para generar ideas y empoderar al ciudadano, en temas que incursionen en el ámbito artístico, cultural, científico y social; incentivar en los asistentes del festival la curiosidad intelectual y el valor creativo, con el fin de cristalizar ideas de vanguardia que impacten en la sociedad, el arte, la cultura, la ciencia, la política, la economía, la ecología, etcétera; comprender de qué manera el trabajo individual sumando, conforma una red de mayor conocimiento; y crear un “Network” ciudadano de emprendedores creativos.</t>
  </si>
  <si>
    <t>Con el Poder de Hacer Khuba, A.C.</t>
  </si>
  <si>
    <t>Llevar a cabo el mejoramiento arquitectónico y de instalaciones de los Museos Frida Kahlo y Anahuacalli; restaurar, conservar y exponer el acervo artístico; incrementar la oferta cultural y artística ofrecida a la comunidad; alentar el acercamiento a la cultura y a las artes de la comunidad a nivel local, nacional e internacional; y especializar de manera profesional a los miembros del equipo de trabajo y aumentar el número de visitantes.</t>
  </si>
  <si>
    <t>Promotora Artística y Cultural Mexicana, A.C.</t>
  </si>
  <si>
    <t>Casa de la Música Mexicana, S.C.</t>
  </si>
  <si>
    <t>Realizar el rescate de 3,000 discos de acetato de 33 ½ RPM, 45 RPM y 78 RPM y 840 casetes de música popular mexicana; así como desarrollar una base audiográfica digital para facilitar el acceso a la consulta de este material por parte de investigadores, alumnos y público en general.</t>
  </si>
  <si>
    <t xml:space="preserve">Oxigenando al Planeta, A.C. </t>
  </si>
  <si>
    <t>Realizar un Congreso Internacional de la Cultura Purépecha, una exhibición de cine documental, un video documental, dos degustaciones de la comida tradicional, presentaciones de música michoacana y su fusión con otros géneros musicales, una mesa redonda, un book de recopilación con contenido del Congreso, recetario de cocina y medicina, poesía, registro visual y directorio de artistas; así como cuatro ponencias, una feria, una exhibición de poesía y un taller "Conociendo la relación de los creadores michoacanos".</t>
  </si>
  <si>
    <t>México sin Fronteras, A.C.</t>
  </si>
  <si>
    <t>Montar una exposición titulada "Mis raíces", basada en 4 etapas históricas del desarrollo del estado  de Nuevo León y su capital, Monterrey; e Impartir un total de 9 talleres, exhibir una obra de teatro cada fin de semana, conformar una instalación artística comunitaria con elementos plásticos, presentar una cartelera musical y dancística de los principales géneros tradicionales de 6 estados.</t>
  </si>
  <si>
    <t>Realizar una exposición de alto nivel conceptual y artístico con una selección de los trabajos más representativos de Yoko Ono; presentar la exposición temporal “TIERRA de ESPERANZA” de la artista Yoko Ono en el museo Memoria y Tolerancia por un periodo de cuatro meses; así como generar una experiencia de profundización y reflexión en el público asistente a través de obras artísticas que invitan la participación del público y que exploran temas como la discriminación, cuestiones de género, paz/guerra, opresión, con la finalidad de impactar en la visión del mundo de los asistentes.</t>
  </si>
  <si>
    <t>Museo del Acero, A.C.</t>
  </si>
  <si>
    <t>Construir 4 aulas de 88 m2 con una capacidad de atención de 260 personas y 1 galería para exhibiciones de 300 m2; y rehabilitar 1 espacio exterior de 350 m2 para realizar exposiciones interactivas.</t>
  </si>
  <si>
    <t xml:space="preserve">FLICC Latinoamérica, A.C. </t>
  </si>
  <si>
    <t>Realizar 14 presentaciones de grupos musicales tradicionales, 3 de música moderna de huapango fusionada con ritmos internacionales como el jazz y el blues, 7 espectáculos de danzas regionales y tradicionales, 8 funciones de teatro y teatro infantil, la proyección de la película el Violín; e impartir 5 talleres de danza y música, llevar a cabo 1 conferencia acerca de teoría y técnica de la versificación y montar 2 exposiciones en el Centro Cultural del Renacimiento Huasteco.</t>
  </si>
  <si>
    <t xml:space="preserve">La Panadería Centro Cultural de Arte, A.C. </t>
  </si>
  <si>
    <t>Realizar el Programa formativo impartido en español para artistas contemporáneos y otros productores culturales, con duración de dos años; así como llevar a cabo el SOMA Summer, programa de verano internacional y Miércoles de SOMA, consistente en una serie de charlas y presentaciones abiertas al público, en el que especialistas hablan acerca de su práctica.</t>
  </si>
  <si>
    <t xml:space="preserve">Lograr que las autoridades educativas y maestros de las escuelas de la Ciudad de México conozcan el MAP y colaboren para que los alumnos visiten el museo; lograr que los artesanos, niños y público en general participen en talleres sobre diversas técnicas de arte popular; rescatar y conservar las fuentes primarias de productos utilizados en las artesanías, a través de la difusión del conocimiento científico y técnico sobre la biodiversidad del país y sus usos en la elaboración de artesanías; promover y difundir las técnicas del arte popular mexicano; y desarrollar, promover, coordinar y aplicar acciones, estudios, técnicas que busquen y logren la eficiencia, optimización, modernización y mejora en los aspectos organizacionales, funcionales, administrativos e informáticos del Museo de Arte Popular. </t>
  </si>
  <si>
    <t>Asociación de Amigos del Museo de Arte Carrillo Gil, A.C.</t>
  </si>
  <si>
    <t>Generar las adecuadas condiciones de control y mantenimiento, en pro de la conservación de los bienes muebles que se albergan de manera temporal o permanente en la bodega del MACG; controlar y prevenir los posibles agentes de deterioro ambientales, biológicos, así como antropogénicos en cuanto a manipulación de los bienes artísticos muebles; y restructurar el espacio a fin de optimizar el movimiento del personal dentro de la bodega  en las maniobras de revisión, control, diagnóstico y manipulación del acervo.</t>
  </si>
  <si>
    <t>Ikara, Centro de Desarrollo Capacitación y Cultura, A.C.</t>
  </si>
  <si>
    <t>Impartir 340 talleres artísticos: música, teatro, danza, artes pláticas, fotografía, escultura en madera y barro, bailes populares, artesanías, literatura, lectura, composición musical, coro, apreciación cinematográfica, artes del circo, arte y nuevas tecnologías, lectura en braille, danza en silla de ruedas y desarrollo de la creatividad; 50 de arte y educación para la vida: autoestima, motivación, liderazgo, relaciones asertivas, equidad de género, solución no violenta de conflictos e inclusión; y 10 de capacitación para la atención de públicos vulnerables; así como formar 5 coros de adultos mayores y 5 rondallas juveniles, realizar 96 presentaciones, 50 visitas guiadas a museos, galerías y actividades artísticas, 4 exposiciones de obra plástica de jóvenes, 226 muestras del resultado de los talleres y 16 de talento de mediano formato y 8 de gran formato.</t>
  </si>
  <si>
    <t>Fundación Hagamos Democracia, A.C</t>
  </si>
  <si>
    <t>Impartir talleres de instrumentos de aliento, expresión corporal y fomento a la lectura, además de 4 conferencias magistrales y 10 charlas de arte; presentar 4 exposiciones de arte visual y diversos grupos durante todo el año; así como crear mecanismos de interacción ciudadana que fomenten el hábito de la lectura y otorgar a través del Centro Cultural bases formales de manera gratuita.</t>
  </si>
  <si>
    <t>No Me Da la Vida Producciones, A.C.</t>
  </si>
  <si>
    <t>Centro de Cultura y Bienestar para los Pueblos Indígenas, A.C.</t>
  </si>
  <si>
    <t>Fundación Murrieta, A.C.</t>
  </si>
  <si>
    <t>Programa de Exposiciones y Rehabilitación de las Salas de Exhibición del Antiguo Colegio de San Ildefonso”, cuyos objetivos específicos son: mostrar las cualidades del arte chino contemporáneo (1980 a la actualidad), frente a un contexto de globalización que ha llevado a China a formular reformas colocándolo como una de las principales potencias económicas del mundo, a través de más de 150 obras de arte chino, entre papel recortado, sombras chinescas, aguado en tinta y color, grabado, óleo, escultura, máscaras y trajes folclóricos; contextualizar, comprender y explicar el desarrollo del arte chino actual en el que se percibe el respeto por la tradición y el desprendimiento que permite al artista chino contemporáneo derivar en una conciencia histórica moderna, en una estética de la permanencia y el cambio; editar un catálogo de arte con imágenes y textos que aborden el desarrollo del arte contemporáneo chino para apoyar la comprensión del contenido curatorial de la exposición; desarrollar un programa de actividades pedagógicas, artísticas y lúdicas que enriquezcan y contextualicen el aprendizaje adquirido en la muestra; y realizar la rehabilitación museográfica de bastidores y luminarias.</t>
  </si>
  <si>
    <t>Tinoxti Timo Yolchikahua, A.C.</t>
  </si>
  <si>
    <t xml:space="preserve">Pro Arte México Fundación Interamericana, A.C. </t>
  </si>
  <si>
    <t>CM Cultura, A.C.</t>
  </si>
  <si>
    <t>Fundación El Canto de la Sibila, A.C.</t>
  </si>
  <si>
    <t>Suena México Suena, A.C.</t>
  </si>
  <si>
    <t>In Lak'ech, Evolución Cultural de México, A.C.</t>
  </si>
  <si>
    <t>Realizar un festival cultural que incluirá 30 conciertos y espectáculos escénicos locales, instalación de 3 áreas temáticas: conciertos, formación y mercado; y difusión de 18 cortos cinematográficos, 8 talleres de formación encaminados a la capacitación del sector y público en general, 2 concursos y la vinculación de 50 artesanos.</t>
  </si>
  <si>
    <t>Realizar los trabajos preliminares del área a mejorar limpieza y protección de los espacios adjuntos; llevar a cabo el armado de recursos y herramientas necesarias para el tratamiento de las cúpulas (andamiaje); y restaurar las cúpulas del claustro para su estabilización y efectuar la limpieza general al finalizar la obra.</t>
  </si>
  <si>
    <t>“Casas de Cultura al Exterior, un ensayo de expresión abierta”, cuyos objetivos específicos son: generar la oportunidad en niñas, niños, jóvenes y público en general de expresarse libre y constructivamente en las actividades artísticas que se llevarán a cabo; lograr que los asistentes descubran sus aptitudes, habilidades y gusto por las diversas expresiones artísticas, específicamente en las artes plásticas, visuales, danza, literatura, teatro y música, puesto que este tipo de expresiones proveen herramientas al ser humano para un desarrollo intelectual, creativo y profesional; ampliar la oferta cultural y artística en diferentes ámbitos, para la recreación y el entretenimiento de los participantes; crear un foro cultural comunitario, en donde se realicen diferentes disciplinas artísticas, guiadas por maestros egresados de instituciones culturales y de arte de México; difundir e incentivar la creación artística de los participantes en los talleres artísticos, por medio de la exhibición de sus trabajos.</t>
  </si>
  <si>
    <t xml:space="preserve"> Llevar a cabo la primera exposición dedicada a la obra de Ernesto García Cabral, conocido como “el chango Cabral”, con una muestra que será integrada por 400 piezas: realizar una exposición que reflexione sobre uno de los intereses del Mtro. Monsiváis que es la sexualidad. A través de la exhibición de obras del siglo XIX y XX que abordan temas como la diversidad sexual, género, activismo, sensualidad y erotismo en México. Se presentarán, además, 6 dibujos inéditos de Serguei Eisenstein, haciendo un total de 200 obras; exhibir las colecciones del Mtro. Carlos Monsiváis, y dar continuidad a la difusión del acervo coleccionado durante más de cuarenta años por el cronista, y de esta manera dar continuidad a su idea de creación del Fideicomiso Público Museo del Estanquillo, que es dar a conocer a la mayor cantidad de gente posible sus colecciones; preservar los bienes culturales a través de su estabilización y en su caso restauración de los mismos, con la finalidad de mantenerlos en óptimas condiciones de conservación y exhibición; colaborar con reconocidas instituciones a través de las cuales el Fideicomiso Público Museo del Estanquillo fomenta la participación en actividades culturales a todos los niveles educativos; y promocionar ante diversas instituciones culturales nacionales e internacionales, las colecciones del Mtro. Monsiváis, a través de la presentación de exhibiciones como estas, con la finalidad de dar a conocer su acervo a nivel Nacional e Internacional.</t>
  </si>
  <si>
    <t>Red Ciudadana para el Desarrollo Rural, A.C.</t>
  </si>
  <si>
    <t>Organizar 5 festivales en los barrios antiguos de la Ciudad; realizar un evento magno en la plaza principal de Aguascalientes en que se proyecte la rica tradición gastronómica e histórica del estado; llevar a cabo un festival gastronómico en Calvillo; organizar un foro en un restaurante emblemático de la gastronomía local, efectuar un evento de clausura en el foro Tercera llamada; impartir talleres, difundir la técnica de elaboración de cuatro platillos hidrocálidos; así como música y baile tradicional, presentar la obra de teatro Sabores y horizontes de los cuatro barrios, producir un video documental  e incluir la figura de promotores culturales.</t>
  </si>
  <si>
    <t>El Tesoro de Niño Perdido, A.C.</t>
  </si>
  <si>
    <t>Adquirir 1 lote de 650 muñecas para montar 1 exposición temporal, así como 600 fotografías y negativos de algunos de los íconos de la cultura popular mexicana del siglo XX; y presentar 3 conferencias sobre temas afines al Museo, ofrecer 4 conciertos de armónica, 2 de ensambles a 6 pianos y 2 funciones de danza clásica del cuento de hadas-ballet el Cascanueces.</t>
  </si>
  <si>
    <t>Fundación Casa Wabi, A.C.</t>
  </si>
  <si>
    <t>Llevar a cabo 99 módulos teóricos y prácticos, durante 12 meses, mediante el intercambio educativo y cultural entre los miembros de 5 comunidades: el Cacalote, el Venado, Agua Zarca, Río Grande y Bajos de Chila, 5 primarias y 4 secundarias.</t>
  </si>
  <si>
    <t>Instituto Veracruzano de la Cultura</t>
  </si>
  <si>
    <t>Asociación Cultural y Artística de Acapulco, A.C.</t>
  </si>
  <si>
    <t>Consultorio de Emprendimientos y Responsabilidad Social, A.C.</t>
  </si>
  <si>
    <t>Centro Educativo Narciso Bassols, A.C.</t>
  </si>
  <si>
    <t>Edificar un espacio de formación cultural y artística; así como adquirir y acondicionar una unidad móvil para que opere en 5 comunidades rurales del municipio, los programas: Jornadas culturales, Jornadas escolares y Talleres para padres de familia.</t>
  </si>
  <si>
    <t>Fundación Todo Por El Cine, A.C.</t>
  </si>
  <si>
    <t>Mórbido, A.C.</t>
  </si>
  <si>
    <t xml:space="preserve">La Cuadra Provoca Ciudad, A.C. </t>
  </si>
  <si>
    <t>Frontera Cero, A.C.</t>
  </si>
  <si>
    <t>Fundación Cinepolis, A.C.</t>
  </si>
  <si>
    <t>No Me Da La Vida Producciones, A.C.</t>
  </si>
  <si>
    <t>Cultura Al Hilo, A.C.</t>
  </si>
  <si>
    <t>Apoyo para Cineforums para la sensibilización y prevención de violencia hacia las mujeres en escuelas secundarias del Estado de México, 1° Edición.</t>
  </si>
  <si>
    <t>Apoyar la realización del Taller Cinematográfico Mantarraya.</t>
  </si>
  <si>
    <t>Apoyar el 8° Taller Internacional de Guion Cinematográfico CINE QUA NON Lab 2016.</t>
  </si>
  <si>
    <t>Apoyar la 9° Edición del Animasivo-Festival de Animación Contemporánea de la Ciudad de México.</t>
  </si>
  <si>
    <t>Apoyo para la 9° Edición del Rally Infantil Documental.</t>
  </si>
  <si>
    <t>Apoyar los cursos de cine infantil y juvenil titulados "El VIH en mi vida", "La migración en mi pueblo", "Así se vive en mi colonia de paracaidistas" y "Embarazo en la adolescencia".</t>
  </si>
  <si>
    <t>Apoyo para Emergente-Taller de Guion.</t>
  </si>
  <si>
    <t>Apoyo para Alternativas-Lab: Laboratorio de alternativas para la difusión y distribución del Documental Mexicano.</t>
  </si>
  <si>
    <t>Asociación Mexicana de Artistas y Profesionales del Cine y el Audiovisual, A.C.</t>
  </si>
  <si>
    <t>Instituto Zacatecano de Cultura Ramón Lopez Velarde</t>
  </si>
  <si>
    <t>Universidad Autónoma del Estado de México</t>
  </si>
  <si>
    <t>Juguemos a Grabar, A.C.</t>
  </si>
  <si>
    <t>Impulsora para el Desarrollo de Organizaciones Civiles, A.C.</t>
  </si>
  <si>
    <t>Asociación de Cineastas de Morelos, A.C.</t>
  </si>
  <si>
    <t>Voces Contra El Silencio Video Independiente, A.C.</t>
  </si>
  <si>
    <t>Fundación Internacional de la Comunidad, A.C.</t>
  </si>
  <si>
    <t>Proyecto Difa Alternativas y Actualización, A.C.</t>
  </si>
  <si>
    <t>Cambiando Familias para México, A.C.</t>
  </si>
  <si>
    <t>Apoyo para Cinito Cinedebate, 4° Edición.</t>
  </si>
  <si>
    <t>Apoyo para el Festival de Guion Cinematográfico, 3° Edición.</t>
  </si>
  <si>
    <t>Apoyo para el Festival Internacional de Cine para Niños (…y no tan Niños), 21° Edición.</t>
  </si>
  <si>
    <t>Apoyo para el Festival Internacional de Cortometrajes de México (FICMEX), 11° edición / Shorts México 2016.</t>
  </si>
  <si>
    <t>Apoyar el Festival Internacional de Cine en el Campo, 9° Edición.</t>
  </si>
  <si>
    <t>Apoyo para Mórbido, Festival Internacional de Cine Fantástico y de Terror, 9° Edición.</t>
  </si>
  <si>
    <t>Apoyar el Festival del Huerto Roma Verde 2016 - Cine del Huerto, 2° Edición.</t>
  </si>
  <si>
    <t>Apoyo para FLICC Foro de Coproducción Audiovisual Latinoamericano, 3° Edición.</t>
  </si>
  <si>
    <t>Apoyar el Proyecto DHBUS, 1° edición.</t>
  </si>
  <si>
    <t>Apoyar el Festival de Cine en Fresnillo, 8° Edición.</t>
  </si>
  <si>
    <t>Apoyo para el Diplomado en Guion Cinematográfico, 3° Edición.</t>
  </si>
  <si>
    <t>Apoyo para Perímetro Cine Expandido (ciclos de proyecciones cinematográficas en vivo y talleres), 3° Edición.</t>
  </si>
  <si>
    <t>Apoyo para el Festival del Puerto, 2° Edición.</t>
  </si>
  <si>
    <t>Apoyo para el Festival Internacional de Cortometrajes de la Diversidad Social Todos Somos Otros, 5° Edición.</t>
  </si>
  <si>
    <t>Apoyar el Cine Móvil Solar, 3° Edición.</t>
  </si>
  <si>
    <t>Apoyo para el Laboratorio Cinematográfico, 1° Edición.</t>
  </si>
  <si>
    <t>Apoyar el Proyecto de Difusión de Cine y Video Documental Mexicano e Hispanoamericano por medio de la Red Alternativa de Exhibición de Documentales (RAED) y del Cine Tlalpan; Muestra de Documentales Mexicanos de la Selección Oficial del IX Encuentro Hispanoamericano de Cine y Video Documental Independiente Contra el Silencio Todas las Voces y Muestra de Documentales ganadores en el IX Encuentro Hispanoamericano de Cine y Video Documental Independiente Contra el Silencio Todas las Voces.</t>
  </si>
  <si>
    <t>Apoyar el Festival Internacional de Cine de Hermosillo, 5° Edición.</t>
  </si>
  <si>
    <t>Administración del Patrimonio de la Beneficencia Pública</t>
  </si>
  <si>
    <t>Salud</t>
  </si>
  <si>
    <t xml:space="preserve">Abrazos Fraternos, A.C.
</t>
  </si>
  <si>
    <t>Agrupación George Papanicolaou de Navojoa, I.A.P.</t>
  </si>
  <si>
    <t>Implementar un programa de salud enfocado principalmente a la prevención de la salud de los ancianos.</t>
  </si>
  <si>
    <t>Asociación Mexicana de la Enfermedad de Huntington, I.A.P.</t>
  </si>
  <si>
    <t>Asociación Pro-Formación y Orientación de la Mujer, I.A.P.</t>
  </si>
  <si>
    <t>Asociación Sinaloense de Autismo, I.A.P.</t>
  </si>
  <si>
    <t>Cambiando Una Vida, A.C.</t>
  </si>
  <si>
    <t>Centro de Atención Integral, I.A.P.</t>
  </si>
  <si>
    <t>Centros de Prevención Comunitaria Reintegra, I.A.P.</t>
  </si>
  <si>
    <t>Cruz Roja Mexicana, I.A.P. Delegación Durango</t>
  </si>
  <si>
    <t>Establecer un banco de medicamentos que brinde la oportunidad de mejorar la calidad de vida de niños menores, adultos mayores y personas con capacidades diferentes.</t>
  </si>
  <si>
    <t>Dispensario San Antonio, A.B.P.</t>
  </si>
  <si>
    <t>Ednica, I.A.P.</t>
  </si>
  <si>
    <t>Edúcate Yucatán, A.C.</t>
  </si>
  <si>
    <t xml:space="preserve">Esperanza para la Familia, A.C.
</t>
  </si>
  <si>
    <t>Fundación Borquez Schwarzbeck Almada, A.C.</t>
  </si>
  <si>
    <t>Fundación Gist México A.B.P.</t>
  </si>
  <si>
    <t>Fundación Lattuada del Insuficiente Renal, I.A.P.</t>
  </si>
  <si>
    <t>Fundación Mexicana Tato para la Investigación y Tratamiento del Autismo y otros Trastornos del Desarrollo, I.A.P.</t>
  </si>
  <si>
    <t>Fundación Pilar de Esperanza, I.A.P</t>
  </si>
  <si>
    <t>Fundación Samuel, A.C.</t>
  </si>
  <si>
    <t>Instituto Alteño para el Desarrollo de Jalisco, A.C.</t>
  </si>
  <si>
    <t>Medicina y Asistencia Social, A.C.</t>
  </si>
  <si>
    <t>México en la Piel, A.C.</t>
  </si>
  <si>
    <t>Pasitos Pre Escolar Especial, A.C.</t>
  </si>
  <si>
    <t>Prevenvida Fundación, A.C.</t>
  </si>
  <si>
    <t>Un Nuevo Amanecer en Pro del Discapacitado, A.C.</t>
  </si>
  <si>
    <t>Unidad de Rehabilitación Visual Integral, A.C.</t>
  </si>
  <si>
    <t xml:space="preserve">Vida en Abundancia de México, A.C.
</t>
  </si>
  <si>
    <t>Violet Unidad Médico Dental, A.C.</t>
  </si>
  <si>
    <t>Asociación de Beneficencia Privada de Colima, I.A.P.</t>
  </si>
  <si>
    <t>Clínica de Rehabilitación Integral Zoo-Terapéutica de América Latina, A.C.</t>
  </si>
  <si>
    <t>Casa Hogar Mamá Estefana, I.A.P.</t>
  </si>
  <si>
    <t>Infancia y Senectud en Plenitud, A.C.</t>
  </si>
  <si>
    <t>Herramientas de la Experiencia, A.C.</t>
  </si>
  <si>
    <t>T.E.P.E. Todos Estamos por una Esperanza, I.A.P.</t>
  </si>
  <si>
    <t>Servicios de Bienestar en Salud (SER BIEN), I.A.P.</t>
  </si>
  <si>
    <t>Fundación Sólo por Ayudar, I.A.P.</t>
  </si>
  <si>
    <t>Apoyar el proyecto para impulsar acciones para la prevención de las adicciones en niños (as), adolescentes y jóvenes de 1° a 3° de secundaria, en barrios y colonias de la delegación Magdalena Contreras.</t>
  </si>
  <si>
    <t>Apoyar el Centro de Atención Diurno para Pacientes con la Enfermedad de Huntington.</t>
  </si>
  <si>
    <t>Apoyo para la prevención de cáncer de mama, cérvido-uterino y tratamientos oncológicos a enfermos de cáncer en el municipio de Navojoa, Sonora.</t>
  </si>
  <si>
    <t>Apoyo para jornadas médicas, salud bucal y nutrición a las familias jornaleras agrícolas migrantes.</t>
  </si>
  <si>
    <t>Terapias de modificación de conducta y lenguaje a niños y jóvenes con autismo, para lograr su inclusión a la sociedad en Sinaloa.</t>
  </si>
  <si>
    <t>Detectar y atender los casos de malformaciones congénitas que originan discapacidades en el Estado de Aguascalientes.</t>
  </si>
  <si>
    <t>Apoyo para una verdadera inclusión de las personas con alguna discapacidad.</t>
  </si>
  <si>
    <t>Prevenir adicciones en niñas, niños y adolescentes en situación de riesgo psicosocial de la colonia Guerrero y del barrio de la Lagunilla.</t>
  </si>
  <si>
    <t>Apoyo para el proyecto "Un plato saludable de la escuela a la casa". Campaña de educación nutricional y hábitos alimenticios saludables desde la primera infancia en el Jardín de niños "Cámara Junior" para familias, niños y niñas, sus docentes y comunidad escolar.</t>
  </si>
  <si>
    <t>Apoyo para los adultos mayores, asilo, alimentación y recreación.</t>
  </si>
  <si>
    <t>Apoyo para la salud mental recuperada.</t>
  </si>
  <si>
    <t>Apoyo para el proyecto "Más vale prevenir que bautizar… Prevención de embarazos en adolescentes y jóvenes en situación de calle".</t>
  </si>
  <si>
    <t>Apoyo para el programa "Envejecimiento proactivo, responsable y digno. Programa de Capacitación y Fortalecimiento de Habilidades para el Bien Vivir durante la Vejez".</t>
  </si>
  <si>
    <t>Apoyo a tener familias saludables.</t>
  </si>
  <si>
    <t>Apoyar el Proyecto "Mentes Brillantes en Construcción".</t>
  </si>
  <si>
    <t>Apoyo para el proyecto "Embarazo, un riesgo para la vida de los adolescentes".</t>
  </si>
  <si>
    <t>Apoyo a la promoción de una apropiada alimentación y hábitos saludables para una buena vida "Atención integral para localidades nahuas de la región de la Montaña Alta de Guerrero".</t>
  </si>
  <si>
    <t>Capacitar estudiantes de medicina en el diagnóstico oportuno de tumores de estroma gastrointestinal (GIST).</t>
  </si>
  <si>
    <t>Apoyar el programa de apoyo para un envejecimiento digno y saludable con preparación en acciones para una mejor calidad de vida en población vulnerable carente de seguridad social .</t>
  </si>
  <si>
    <t>Realizar tratamiento láser argón para adultos mayores de escasos recursos con retinopatía diabética del Municipio de Chihuahua, Chihuahua.</t>
  </si>
  <si>
    <t>Apoyos que dan vida.</t>
  </si>
  <si>
    <t>Comprar equipo médico y mobiliario para el diagnóstico, tratamiento y seguimiento del trastorno del espectro autista y trastornos del desarrollo, así como la adecuación del área médica de la Institución.</t>
  </si>
  <si>
    <t>Apoyo para "Di sí a la detección para la prevención de la diabetes".</t>
  </si>
  <si>
    <t>Enriquecer la rehabilitación de pacientes con discapacidad ayudados de nuevas herramientas tecnológicas y de uso diario.</t>
  </si>
  <si>
    <t>Apoyar la nutrición integral y sustentable.</t>
  </si>
  <si>
    <t>Apoyo para el programa "Mejor visión para la montaña de Guerrero", programa visual de prevención, detección, diagnóstico y atención quirúrgica.</t>
  </si>
  <si>
    <t>Adquirir y donar aparatos auditivos para personas con discapacidad auditiva de escasos recursos.</t>
  </si>
  <si>
    <t>Apoyo para el Programa de Capacitación Pasitos Extramuros.</t>
  </si>
  <si>
    <t>Apoyo para la Ludoteca Comunitaria: desarrollo de Habilidades para la Vida como medio de promoción de conductas saludables.</t>
  </si>
  <si>
    <t>Apoyar los valores en la educación: técnicas para prevenir la violencia escolar "bullying".</t>
  </si>
  <si>
    <t>Educar para la obesidad y diabetes, mejorando el auto-cuidado y calidad de vida de personas que viven con diabetes tipo 2, a través de un mejor acceso a la educación y la detección precoz de la enfermedad en el área metropolitana de la Ciudad de México.</t>
  </si>
  <si>
    <t>Realizar campañas de detección de discapacidad visual en Organizaciones de la Sociedad Civil, que atienden a niños y jóvenes con discapacidad múltiple y continuidad del programa de atención integral de personas con debilidad visual de la Zona Metropolitana de Guadalajara.</t>
  </si>
  <si>
    <t>Prevenir y atender el desarrollo de adicciones y conductas antisociales entre un grupo de niños y adolescentes en riesgo de la zona oeste de la ciudad de Xalapa, Veracruz.</t>
  </si>
  <si>
    <t>Realizar el programa permanente de prótesis dentales para adultos mayores en el Estado de Jalisco.</t>
  </si>
  <si>
    <t>Apoyar el proyecto para fortalecer las habilidades sociales y emocionales de estudiantes de secundaria: Construyo mi Futuro.</t>
  </si>
  <si>
    <t>Atender de manera temprana en el CAI Nuevo amanecer: Un compromiso permanente con la población infantil que presenta factor de alto riesgo, para prevenir o minimizar trastornos en el desarrollo y/o discapacidad.</t>
  </si>
  <si>
    <t>Transformando 360 Grados, A.C.</t>
  </si>
  <si>
    <t>Apoyos para la Mejora de Vivienda.</t>
  </si>
  <si>
    <t>Construcción de la unidad deportiva El Chico.</t>
  </si>
  <si>
    <t>Municipio de Coatlán de Río, Morelos</t>
  </si>
  <si>
    <t>Gobierno del Estado de Colima</t>
  </si>
  <si>
    <t>H. Ayuntamiento de Allende, Coahuila</t>
  </si>
  <si>
    <t>Fondo de Conservación El Triunfo, A.C.</t>
  </si>
  <si>
    <t>Municipio de la Unión Isidoro Montes de Oca, Guerrero</t>
  </si>
  <si>
    <t>Gobierno del Estado de Tlaxcala</t>
  </si>
  <si>
    <t>VERDF. Voltear a Ver, A.C.</t>
  </si>
  <si>
    <t>Parque Temático de las Energías Alternas</t>
  </si>
  <si>
    <t>Fundación DIME</t>
  </si>
  <si>
    <t>Fundación Universidad Nacional Autónoma de México</t>
  </si>
  <si>
    <t>Asociación Azteca Amigos de la Cultura y Las Artes</t>
  </si>
  <si>
    <t>Fundación de Rehabilitación Infantil Teletón, A.C.</t>
  </si>
  <si>
    <t xml:space="preserve">Fomentar la salud, prevenir enfermedades y accidentes; promover y difundir los servicios de prestaciones sociales y atención integral a la salud en el primer nivel, a través de las comisiones mixtas IMSS-MUNJP, así como la promoción entre la población que atiende, de actividades de carácter social, cultural, recreativo, deportivo y de salud.
</t>
  </si>
  <si>
    <t>Apoyo a jubilados y pensionados del MUNJ</t>
  </si>
  <si>
    <t>Ejido Nuevo León, Delegación Delta del Valle de Mexicali, Baja California</t>
  </si>
  <si>
    <t>Apoyar la adquisición y mejoramiento de Hato de Ganado.</t>
  </si>
  <si>
    <t>Apoyar el Alumbrado Libramiento Norponiente.</t>
  </si>
  <si>
    <t>Apoyar el proyecto de invernadero, capacitación a agricultores con la implementación de tecnificación de riego e innovaciones productivas de alto rendimiento.</t>
  </si>
  <si>
    <t>Adquirir despensas para el programa de apoyo alimentario a los pobladores de la colonia Alameda en Manzanillo, Colima.</t>
  </si>
  <si>
    <t xml:space="preserve">Apoyo para la limpieza anual del embalse de la central Hidroeléctrica, Ing. Manuel Moreno Torres, Chicoasen; y la reforestación y construcción de barreras de contención para evitar la erosión en la reserva de la biósfera El Triunfo.
</t>
  </si>
  <si>
    <t>Conservar y mantener cercos perimetrales, caminos de acceso a las parcelas y viviendas de los vecinos del ejido La Cofradía.</t>
  </si>
  <si>
    <t>Adquirir dos ambulancias equipadas.</t>
  </si>
  <si>
    <t>Apoyar el proyecto "ART ECO De Limpiemos Nuestro México"</t>
  </si>
  <si>
    <t>Apoyar el proyecto de mantenimiento al sistema infantil y de inclusión TELETÓN.</t>
  </si>
  <si>
    <t>Apoyar el proyecto de apoyos con sistemas de refrigeración para el Ejido Miguel Hidalgo.</t>
  </si>
  <si>
    <t>Apoyo para el sistema solar fotovoltaico en fomento al desarrollo sustentable de la comunidad Indígena el Mayor Cucapah.</t>
  </si>
  <si>
    <t>Apoyo para el proyecto de desarrollo comunitario y apoyo a la cruzada nacional contra el hambre.</t>
  </si>
  <si>
    <t>Apoyo para el Premio Fundación UNAM-CFE de Energía 2016 y Programa de Becas de la Fundación UNAM, A.C.</t>
  </si>
  <si>
    <t>Cubrir mantenimiento, las adquisiciones del insumo que se realice y diversos servicios que sean proporcionados para el proyecto relativo al desarrollo de la orquesta sinfónica infantil Esperanza Azteca.</t>
  </si>
  <si>
    <t>Remodelar el Salón Ejidal.</t>
  </si>
  <si>
    <t>Apoyar el proyecto de huertos parcelarios.</t>
  </si>
  <si>
    <t>Diseñar, construir e instalar un sistema plantación con cultivo palma datilera, en terrenos del campo geotérmico Cerro Prieto.</t>
  </si>
  <si>
    <t>Remodelar la Casa Ejidal.</t>
  </si>
  <si>
    <t>Apoyo para el proyecto de desarrollo comunitario de Omitlán, Guerrero.</t>
  </si>
  <si>
    <t>Comunicación Intercambio y Desarrollo Humano en América Latina CIDHAL, A.C.</t>
  </si>
  <si>
    <t>Proyecto Durango, A.C.</t>
  </si>
  <si>
    <t>Pago por concepto de variación de tipo de cambio de donativos Comisión Interamericana de Mujeres (CIM) y mecanismo de seguimiento de la Convención Interamericana DP 971.</t>
  </si>
  <si>
    <t>Pago por concepto de variación de tipo de cambio de donativos Comisión Interamericana de Mujeres (CIM) y mecanismo de seguimiento de la Convención Interamericana DP 970.</t>
  </si>
  <si>
    <t>Acción en Comunidad para el Desarrollo e Integración, A.C.</t>
  </si>
  <si>
    <t>Asociación de Invidentes del Distrito Federal, A.C.</t>
  </si>
  <si>
    <t>Centro de Desarrollo Rural Quetzalcóatl</t>
  </si>
  <si>
    <t>Consorcio para el Dialogo Parlamentario y la Equidad Oaxaca, A.C.</t>
  </si>
  <si>
    <t>Desarrollo de Mujeres Vida Alternativa, A.C.</t>
  </si>
  <si>
    <t>Desarrollo Sinergias y Empoderamiento, A.C.</t>
  </si>
  <si>
    <t>Equidad de Género, Ciudadanía, Trabajo y Familia, A.C.</t>
  </si>
  <si>
    <t>Foro Ciudadano en Acción Creando Espacios, A.C.</t>
  </si>
  <si>
    <t>Género y Flor de Maíz, A.C.</t>
  </si>
  <si>
    <t>Grupo de Educación Popular con Mujeres, A.C.</t>
  </si>
  <si>
    <t>Manos a la Tierra, A.C.</t>
  </si>
  <si>
    <t>Movimiento Urbano y Rural, A.C.</t>
  </si>
  <si>
    <t>Mujeres de Tlapa, A.C.</t>
  </si>
  <si>
    <t>Oportunidad Ciudadana, A.C.</t>
  </si>
  <si>
    <t>Pro Mujeres de La Mixteca</t>
  </si>
  <si>
    <t>Red Diversificadores Sociales, A.C.</t>
  </si>
  <si>
    <t>SEIIN Servicios de Inclusión Integral, A.C.</t>
  </si>
  <si>
    <t>TRANSFORM-ARTE, A.C.</t>
  </si>
  <si>
    <t>Centro de Investigación, Consultoría y Diálogo Juana de Asbaje, A.C.</t>
  </si>
  <si>
    <t>Desarrollar del proyecto mejorar y fortalecer el desarrollo personal y social de las mujeres jóvenes y adultas para ampliar sus oportunidades de bienestar y desarrollo a través de actividades de información, recreativas y de capacitación en valle de Chalco Solidaridad.</t>
  </si>
  <si>
    <t>Desarrollar el proyecto: En mi cuerpo yo decido; estrategias comunitarias para la sensibilización y fortalecimiento de las capacidades colectivas de mujeres para prevenir el embarazo adolescente.</t>
  </si>
  <si>
    <t>Desarrollar el proyecto: Fortaleciendo mis capacidades: Mujeres de Tlacotepec De Porfirio Díaz.</t>
  </si>
  <si>
    <t>Desarrollar el proyecto: Generación de redes de emprendimiento productivo y Co-Working.</t>
  </si>
  <si>
    <t>Desarrollo del proyecto: Mujeres brillantes; estrategia de empoderamiento social y económico a mujeres con discapacidad visual.</t>
  </si>
  <si>
    <t>Desarrollar el proyecto: Implementación de estrategias para la productividad y la generación de ingresos de mujeres de familias campesinas en Papantla, Veracruz.</t>
  </si>
  <si>
    <t>Desarrollar el proyecto: Prevención del embarazo adolescente: otra posible sexualidad.</t>
  </si>
  <si>
    <t>Desarrollar el proyecto: Participación política comunitaria de mujeres en municipios Mixes de Oaxaca.</t>
  </si>
  <si>
    <t>Desarrollar el proyecto: Intervención educativa para mujeres indígenas en la implementación de proyectos productivos con enfoque de equidad y sustentabilidad.</t>
  </si>
  <si>
    <t>Desarrollar el proyecto: Capacitación a jóvenes para iniciar procesos de empoderamiento en su proyecto de vida.</t>
  </si>
  <si>
    <t>Desarrollar el proyecto: Unámonos por los derechos sexuales y reproductivos de las y los jóvenes y la prevención integral del embarazo en adolescentes en Chiapas y Oaxaca.</t>
  </si>
  <si>
    <t>Desarrollar el proyecto: En asamblea las mujeres construimos ciudadanía legislando nuestros derechos, en la ciudad de México.</t>
  </si>
  <si>
    <t>Desarrollar el proyecto: Estrategia regional de trabajo con mujeres jóvenes sin oportunidades laborales y/o educativas.</t>
  </si>
  <si>
    <t>Desarrollar el proyecto: Una oportunidad para cambiar la vida, fortalecimiento y desarrollo de empresas sociales en la región Istmo de Oaxaca, para el empoderamiento económico de mujeres.</t>
  </si>
  <si>
    <t>Desarrollar el proyecto: Transformación de pequeñas unidades productivas femeninas del sur de Yucatán en cadenas de valor productivo y humano.</t>
  </si>
  <si>
    <t>Desarrollar el proyecto: Emprender con éxito.</t>
  </si>
  <si>
    <t>Desarrollar el proyecto: Mujeres gobernando. Capacidades, conocimientos y habilidades para el buen gobierno, la toma de decisiones y la promoción de políticas públicas desde la igualdad sustantiva dirigidas a alcaldesas, sindicas regidoras y funcionarias municipales en Guerrero.</t>
  </si>
  <si>
    <t>Desarrollar el proyecto: Mujeres y hombres líderes comunitarios por la prevención del embarazo adolescente, el VIH y las ITS.</t>
  </si>
  <si>
    <t>Desarrollar el proyecto: Fortaleciendo las capacidades de las mujeres generando igualdad, empoderamiento y productividad.</t>
  </si>
  <si>
    <t>Pago por concepto de variación de tipo de cambio del proyecto para la igualdad de género y el empoderamiento de las mujeres.</t>
  </si>
  <si>
    <t>Ágora de Hipatia A.C</t>
  </si>
  <si>
    <t>Instituto de Seguridad y Servicios Sociales de los Trabajadores del Estado</t>
  </si>
  <si>
    <t>Sindicato Nacional de trabajadores de la Educación.</t>
  </si>
  <si>
    <t>Apoyo para realizar sus actividades.</t>
  </si>
  <si>
    <t>Economía</t>
  </si>
  <si>
    <t>Exportadora de Sal</t>
  </si>
  <si>
    <t>Espacios Naturales y Desarrollo Sustentable, A.C.</t>
  </si>
  <si>
    <t>Apoyo para el proyecto: Aumento y fortalecimiento  de la población del berrendo peninsular en el llano del berrendo Baja California y Baja California Sur.</t>
  </si>
  <si>
    <t>Fundación John Langdon Down, A.C.</t>
  </si>
  <si>
    <t xml:space="preserve">Fundación Francisco Gabilondo Soler Cri-Cri, A.C. </t>
  </si>
  <si>
    <t>General Secretariat Of The Oas-Comisión Interamericana de Mujeres</t>
  </si>
  <si>
    <t>Tlachtli Vértice Hidalguense, A.C.</t>
  </si>
  <si>
    <t>Ejido Miguel Hidalgo en Mexicali, Baja California</t>
  </si>
  <si>
    <t>Ejido Michoacán de Ocampo en Mexicali, Baja California</t>
  </si>
  <si>
    <t>Ejido Nuevo León en Mexicali, Baja California</t>
  </si>
  <si>
    <t>Ejido Morelia en Mexicali, Baja California</t>
  </si>
  <si>
    <t>Apoyo a los titulares de predios sobre los que se encuentran líneas de transmisión de CFE.</t>
  </si>
  <si>
    <t>Cuarto Trimestre de 2016</t>
  </si>
  <si>
    <t>ENERO-DICIEMBRE DE 2016
(Pesos)</t>
  </si>
  <si>
    <t>Monto otorgado
Enero-diciembre</t>
  </si>
  <si>
    <t>Cámara de Senadores</t>
  </si>
  <si>
    <t>Fundación TELETON México, A.C.</t>
  </si>
  <si>
    <t>Apoyar a personas con capacidades diferentes.</t>
  </si>
  <si>
    <t>Secretariado Ejecutivo del Sistema Nacional de Seguridad Pública</t>
  </si>
  <si>
    <t>Ánimos Novandi, A.C.</t>
  </si>
  <si>
    <t>Centro Integral para la Organización de Comunidades, A.C.</t>
  </si>
  <si>
    <t>Ciudadanos por una Causa en Común, A.C.</t>
  </si>
  <si>
    <t>Cohesión Comunitaria e Innovación Social, A.C.</t>
  </si>
  <si>
    <t>Consejo Cívico de Instituciones de Coahuila, A.C.</t>
  </si>
  <si>
    <t>Generando Participación para la Democracia, A.C.</t>
  </si>
  <si>
    <t>Grupo Coltor y Asociados, A.C.</t>
  </si>
  <si>
    <t>Instituto Preventivo de Conductas Juveniles "El Árbol", A.C.</t>
  </si>
  <si>
    <t>Patronato del Museo del Niño de Ciudad Juárez, A.C.</t>
  </si>
  <si>
    <t>Yo También por el Desarrollo Sustentable, A.C.</t>
  </si>
  <si>
    <t>Vocación y Vanguardia, A.C.</t>
  </si>
  <si>
    <t>Apoyo para Enlázate: Red nacional de jóvenes por la prevención.</t>
  </si>
  <si>
    <t>Apoyar el programa de asistencia  psicológica para jóvenes a través de redes sociales: ¡CAÍLE! Morros en comunicación.</t>
  </si>
  <si>
    <t>Apoyar la puesta en marcha de un modelo de policía de proximidad en cinco municipios utilizando la técnica policial POP (Problem Oriented Policing) como estrategia para la resolución de problemas locales de inseguridad y mejorar la relación policía comunidad.</t>
  </si>
  <si>
    <t>Apoyar el protocolo integral de intervención con variaciones metodológicas para la prevención de la violencia escolar, el fomento de la sana convivencia y la prevención de conductas de riesgo en el entorno escolar.</t>
  </si>
  <si>
    <t>Apoyar las estrategias de prevención y protección contra la ciberciminalidad en Coahuila.</t>
  </si>
  <si>
    <t>Apoyar el modelo de intervención e implementación de acciones de prevención social de la violencia y la delincuencia en contextos territoriales específicos.</t>
  </si>
  <si>
    <t>Apoyar el programa de fortalecimiento de las capacidades institucionales en estados y municipios en materia de prevención social de la violencia y la delincuencia.</t>
  </si>
  <si>
    <t>Apoyo para la prevención de conductas de riesgos en los adolescentes.</t>
  </si>
  <si>
    <t>Apoyar el Rally por la educación.</t>
  </si>
  <si>
    <t>Apoyar la estrategia de fortalecimiento de la prevención contra los ciberdelitos.</t>
  </si>
  <si>
    <t>Apoyar la estrategia integral de prevención social de la violencia y la delincuencia y plan de trabajo del sistema de evaluación.</t>
  </si>
  <si>
    <t>Medio Ambiente y Recursos Naturales</t>
  </si>
  <si>
    <t>Fundación TV Azteca, A.C</t>
  </si>
  <si>
    <t>Apoyar la campaña social "Limpiemos Nuestro México".</t>
  </si>
  <si>
    <t>Apoyar el Ecofilm Festival 2016.</t>
  </si>
  <si>
    <t>Fundación CFE, A.C.</t>
  </si>
  <si>
    <t>Comparte tus alas para seguir volando, A.C.</t>
  </si>
  <si>
    <t>Ejido Chicoasén, Municipio de Chicoasén, Chiapas</t>
  </si>
  <si>
    <t>Operation Smile, A.C.</t>
  </si>
  <si>
    <t>Juntos Logrando un México Nuevo A.C., Veracruz</t>
  </si>
  <si>
    <t>Municipio de Coscomatepec, Veracruz</t>
  </si>
  <si>
    <t>Ejido Chignautla de Xiuetelco, Puebla</t>
  </si>
  <si>
    <t>Ejido de San Ignacio Arareco, Chihuahua</t>
  </si>
  <si>
    <t>Implementar el proyecto "Volteando a la Tecnología, Cultura y Educación", el cual comprende la recuperación del "Parque Reyes Heroles", acción que permitirá contar con una plaza remodelada que transformaría el entorno de la zona en donde se encuentra actualmente el parque Reyes Heroles, ubicado en el cruce de insurgentes y Reforma; la instrumentación  de un plan educativo de carácter matemático, orientado a fomentar el aprendizaje de dicha ciencia a partir de experiencias concretas y menos abstractas, destinado a alumnos de primaria, capacitación a docentes y la exposición de proyectos museográficos itinerantes de preservación del acervo histórico y fomento cultural, adquisición de equipos y materiales para educación, difusión, promoción, diseño y edición de publicación de cultura, ciencia y tecnología; y viáticos para asistencia a eventos culturales, montaje de exposiciones y centros de ciencia.</t>
  </si>
  <si>
    <t xml:space="preserve">Pavimentar 5,250 m2 con concreto hidráulico en el camino Huilotla – El Olvido. </t>
  </si>
  <si>
    <t>Adquirir una bomba hidráulica de 40 hp, para pozo de agua profundo.</t>
  </si>
  <si>
    <t>Abastecer de agua para las tres comunidades Tinajitas, Palmas de Abajo y Los Baños en el Municipio de Actopan, Veracruz.</t>
  </si>
  <si>
    <t>Apoyo para diversos proyectos de rehabilitación, mejoramiento y equipamiento escolar y deportivo diverso de infraestructura educativa de los centros educativos, biblioteca virtual y salones de usos múltiples de la 3ª edad, existentes en las comunidades del municipio de La Unión, Guerrero.</t>
  </si>
  <si>
    <t>Adquirir equipamiento diverso para clínicas del sector salud de comunidades del Municipio de La Unión, Guerrero.</t>
  </si>
  <si>
    <t>Rehabilitar la planta de tratamiento de aguas negras y desazolve de la red de drenaje pluvial y alcantarillado del poblado de Petacalco, municipio de la Unión, Guerrero.</t>
  </si>
  <si>
    <t>Apoyo para diversas adquisiciones, para la comunidad pesquera del municipio de la Unión, Guerrero.</t>
  </si>
  <si>
    <t>Conservar cercos parcelarios, desmontes, limpieza y conservación de las pasturas para el ganado en Chicoasén, Chiapas.</t>
  </si>
  <si>
    <t xml:space="preserve">Adquirir una camioneta para transporte comunitario. </t>
  </si>
  <si>
    <t>Adquirir una ambulancia 4 x 4 equipada para rescate y emergencias para la comunidad de Cusárare; y adquirir equipo de cómputo diverso.</t>
  </si>
  <si>
    <t>Apoyar el programa para la operatividad de campañas de cirugías gratuitas y rehabilitación integral multidisciplinaria para personas con labio y/o paladar hendido.</t>
  </si>
  <si>
    <t>Mejorar la vivienda por la dignidad de Acayucan en Veracruz, y las localidades Ixhuapan, Corral Nuevo, Congregación de Hidalgo y Quiamoloapan.</t>
  </si>
  <si>
    <t xml:space="preserve"> PEMEX - Corporativo</t>
  </si>
  <si>
    <t>Fundación UNAM, A.C.</t>
  </si>
  <si>
    <t>Fundación TV Azteca, A.C.</t>
  </si>
  <si>
    <t>Natura y Ecosistemas Mexicanos, A.C.</t>
  </si>
  <si>
    <t>Municipio de Mixquiahuala, Hidalgo</t>
  </si>
  <si>
    <t>Gobierno del Estado de Campeche</t>
  </si>
  <si>
    <t>Otorgar apoyo económico a estudiantes de excelencia académica a nivel superior de la UNAM.</t>
  </si>
  <si>
    <t>Apoyar el proyecto "Operación y manejo del corredor Jaguaroundi, Tuzandépetl y Santa Alejandrina (JATUSA)".</t>
  </si>
  <si>
    <t>Participar en el Proyecto "Jornada Nacional de Separación y Recolección de Residuos Sólidos de Limpiemos Nuestro México 2016" con impacto en diversos municipios petroleros.</t>
  </si>
  <si>
    <t>Apoyar la construcción de sistema de conducción de agua potable del pozo número 5 y un tanque de almacenamiento elevado para abastecimiento de diversas colonias del municipio de Mixquiahuala.</t>
  </si>
  <si>
    <t>Apoyar la realización de diversas obras y acciones en beneficio del municipio y del sector pesquero de altura de Carmen, Campeche, conforme a la distribución que se establezca en el contrato de donativo respectivo.</t>
  </si>
  <si>
    <t>Apoyar los programas de la Fundación de Rehabilitación Infantil Teletón, A.C.  para niños, niñas y adolescentes de escasos recursos con discapacidad.</t>
  </si>
  <si>
    <t>Apoyar la continuidad del "Proyecto de Conservación, Manejo y Restauración de los Ecosistemas Naturales de la Cuenca Media del Río Usumacinta (Proyecto de Conservación y Desarrollo Sustentable de la Cuenca Media del Río Usumacinta, Segunda Fase)", que contribuya a la conservación de los ecosistemas y sus servicios ambientales, así como al bienestar social de la población que vive en ellos, mediante la generación de empleos e ingresos a través de proyectos productivos sustentables.</t>
  </si>
  <si>
    <t>Apoyar el otorgamiento de becas de capacitación educativa para niños, jóvenes y adultos con Síndrome de Down, durante 12 meses.</t>
  </si>
  <si>
    <t>Fundación Universidad Nacional Autónoma de México, A.C.</t>
  </si>
  <si>
    <t>Academia Mexicana de Cirugía, A.C.</t>
  </si>
  <si>
    <t>Beneficiar a estudiantes de excelencia académica a través del otorgamiento de becas.</t>
  </si>
  <si>
    <t>Capacitar al médico general para actuar como primer contacto en la prevención, diagnóstico, pronóstico y manejo de las enfermedades más frecuentes. Está orientado a decidir cuándo, cómo y dónde referir sus pacientes a otro nivel de atención.</t>
  </si>
  <si>
    <t>Sindicato Nacional de trabajadores del I.S.S.S.T.E.</t>
  </si>
  <si>
    <t>Fundación ISSSTE, A.C.</t>
  </si>
  <si>
    <t>Sociedad Mexicana de Salud Pública, A.C.</t>
  </si>
  <si>
    <t>Academia Nacional de Medicina de México, A.C.</t>
  </si>
  <si>
    <t>Apoyar la realización de sus actividades.</t>
  </si>
  <si>
    <t>Asociación Multidisciplinaria para el Mejoramiento de las Funciones y Capacidades del Cerebro Humano</t>
  </si>
  <si>
    <t>Fundación Héctor Vélez y De La Rosa, I.A.P.</t>
  </si>
  <si>
    <t>Hogar del Anciano, A.C.</t>
  </si>
  <si>
    <t>Vizcaino, A.C.</t>
  </si>
  <si>
    <t>Servir a los pobres ancianos desamparados, y en general todo adulto enfermo sesahuciado, persiguiendo así un altísimo fin de verdadera calidad.</t>
  </si>
  <si>
    <t>Impartir enseñanza educativa en todos los grados, así como dar clases y cursos de todo tipo, conferencias, seminarios y en general cualquier tipo de actividades docentes y pedagógicas.</t>
  </si>
  <si>
    <t>Universidad Tecnológica del Valle de Chalco, A.C.</t>
  </si>
  <si>
    <t>Apoyo a la formación académica, teórica y practica del Técnico Superior Universitario.</t>
  </si>
  <si>
    <t>Instituto de Entrenamiento para Niños con Lesión Cerebral, A.C.</t>
  </si>
  <si>
    <t>Apoyo para el desarrollo integral educativo para personas con lesión cerebral, síndrome de Down y transtornos del aprendizaje en Ciudad Cuahtémoc, Chihuahua.</t>
  </si>
  <si>
    <t>Instituto Nacional de Bellas Artes y Literatura</t>
  </si>
  <si>
    <t>Fundacion Maestro José Luis Cuevas Novelo, A.C.</t>
  </si>
  <si>
    <t>Apoyar en la realización de actividades artísticas y culturales que organiza el Museo José Luis Cuevas Novelo.</t>
  </si>
  <si>
    <t>Realizar la reestructuración integral de la Escuela Nacional de Pintura, Escultura y Grabado "La Esmeralda" a partir de tres directrices: adecuación de la escuela, propiciar el transito de la escuela para convertirla en un centro de investigación y conocimiento y apertura de la Licenciatura en Docencia de las Artes.</t>
  </si>
  <si>
    <t>Sensibilizar respecto a la contribución que ha tenido la comunidad de exiliados españoles en la cultura mexicana y dar continuidad a la labor que dio origen al Ateneo Español como una institución comprometida con la promoción de las expresiones culturales en México.</t>
  </si>
  <si>
    <t>Realizar el Circuito Cervantes al Quijote, dedicado a la promoción de la lectura, particularmente de las obras de Miguel de Cervantes y a la programación de actividades de animación cultural con temática de similar.  Dicho Circuito Cervantes se llevará a cabo en diversos municipios de Guanajuato.</t>
  </si>
  <si>
    <t>Adquirir una unidad móvil con equipamiento tecnológico y mobiliario pertinente, para recorrer 7 colonias de la zona conurbada de Acapulco, Guerrero; además, realizar una capacitación para bibliotecarios, desarrollar un sitio web que sea la plataforma de la biblioteca con diversos recursos electrónicos con contenidos culturales e impartir 200 talleres.</t>
  </si>
  <si>
    <t>Desarrollar la creatividad y el arte en los niños a través de actividades artísticas como talleres y funciones públicas de teatro, danza y multidisciplina, de forma continua, brindando acceso a una oferta cultural.</t>
  </si>
  <si>
    <t>Rediseñar el formato tradicional de los diferentes grupos y ballets folclóricos a partir de lenguajes, metodologías y recursos escénicos contemporáneos, permitiendo la posibilidad de una nueva perspectiva del espectáculo tradicional; asimismo, motivar a nuevas generaciones a participar en la conservación de las tradiciones.</t>
  </si>
  <si>
    <t>Dotar con un biblioavión como infraestructura cultural, educativa y tecnológica a los municipios de Irimbo y Ciudad Hidalgo, en un espacio que está en los límites territoriales de ambos municipios como estrategia integral multifuncional, para fomentar la lectura y desarrollar círculos de cine.</t>
  </si>
  <si>
    <t>Impulsar la temática social, artística e histórica de la igualdad fomentando la participación comunitaria; abatir el rezago cultural a través del acceso a actividades interactivas y talleres y promover actividades que generen entretenimiento, esparcimiento y conocimiento de la equidad social.</t>
  </si>
  <si>
    <t>Realizar el Festival Cultural "Yo soy México"; Expresión Veracruzana, el cual contará con diversas actividades artísticas de gran calidad como espectáculos de danza y música, con exponentes reconocidos en los ámbitos nacional e internacional, exposición de artesanías en apoyo a pequeños productores de la localidad, participación de conferencias, presentaciones de libros y lecturas.</t>
  </si>
  <si>
    <t>Equipar un cibercamión, el cual se utilizará para realizar eventos en las diferentes localidades de la ciudad de Mazatlán: taller interactivo y de internet y proyección cultural consistente en la transmisión de documentales de la cultura en México.</t>
  </si>
  <si>
    <t>Detectar y capacitar a promotores culturales, encuestar a 1,200 personas, proyectar el cine móvil, presentar 30 socio dramas, impartir 30 talleres literarios, crear una banda de música y un coro juvenil y organizar un concurso de cortometraje.</t>
  </si>
  <si>
    <t>Difundir y preservar las raíces culturales de la zona arqueológica de Cuetlajuchitlán, dar a conocer el patrimonio cultural de Huitzuco, Guerrero a niños de la misma región, fomentar en niños de primaria el interés por las culturas prehispánicas, exhibir la grandeza de las culturas que se desarrollaron a los márgenes del Río Mezcala y propiciar en los niños la importancia por conservar el patrimonio cultural intangible y tangible de su comunidad.</t>
  </si>
  <si>
    <t>Conformar 40 grupos de mariachi,  integrados hasta por 17 niños y jóvenes, entre 11 y 18 años; impartir 288 horas de clase por alumno, durante 9 meses; y abrir y coordinar 10 centros de enseñanza.</t>
  </si>
  <si>
    <t>Desarrollar un documental y talleres con temática de género y de fomento a la lectura dirigido a los habitantes del municipio, niños y jóvenes principalmente y a la ciudadanía en general, así como un taller de video documental para interesados en el tema de realización.</t>
  </si>
  <si>
    <t>Producir la obra de teatro "Las Burlas del Capitán Burlonni", las segunda temporada de las video cápsulas "Las Aventuras de Mussi y Brije y efectuar la gira de las obras "Mussi" y la máquina del tiempo I y II".</t>
  </si>
  <si>
    <t>Fomentar la difusión y promoción de la obra de 30 artistas visuales emergentes mexicanos, a través de la implementación de un programa general de difusión y de capacitación para fortalecer el desarrollo de habilidades profesionales tanto para artistas, curadores y gestores culturales emergentes a fin de facilitar su participación e inclusión en el quehacer cultural del país.</t>
  </si>
  <si>
    <t>Acondicionar y modificar un autobús que se convertirá en el Museo Interactivo, con espacios para talleres corporales, talleres teóricos y presentaciones escénicas, con el propósito de trasladarlo a 26 colonias del municipio de Zapopan.</t>
  </si>
  <si>
    <t>Acondicionar una unidad móvil la cual albergará exposiciones interactivas y presentaciones culturales, así como talleres enfocados a la iniciación artística hacia disciplinas como son la danza, música, teatro y artes plásticas.</t>
  </si>
  <si>
    <t>Promover la cultura local y el cuidado al medio ambiente, entre los estudiantes de nivel básico a medio superior de La Paz, Baja California Sur, mediante el recorrido de una unidad móvil equipada con tecnología, portal web, talleres formativos y diversas actividades culturales.</t>
  </si>
  <si>
    <t>Crear una plataforma educativa, con la integración de 5 centros culturales a los que se producirá su propia tarea virtual, con el propósito de apoyar al Programa de Visitas Escolares a Museos y Espacios Educativos de la SEP, además de realizar visitas presenciales.</t>
  </si>
  <si>
    <t>Rendir un tributo a los hombres y mujeres que con honor y valentía lucharon por construir una patria libre y democrática, apreciar y aprender de nuestra historia, fomentar el orgullo nacional y la unidad, transmitir valores cívicos y éticos y distribuir la miniserie a escuelas e instituciones como material de estudio.</t>
  </si>
  <si>
    <t>Adaptar un tráiler como escenario móvil para trasladar un equipo profesional de producción artística a escuelas y comunidades marginadas y así ofrecer talleres y actividades culturales de música, teatro y danza.</t>
  </si>
  <si>
    <t>Ofrecer por medio de una unidad móvil jornadas de concientización cívica y difusión cultural en las colonias marginadas de la Delegación Venustiano Carranza, con medios electrónicos que permitirán al usuario acceder a información actualizada.</t>
  </si>
  <si>
    <t>Realizar un evento cultural, mediante ocho encuentros de distintas comunidades étnicas, la presentación de grupos artísticos, 30 mesas de diálogo con las comunidades convocadas y 15 corredores culturales.</t>
  </si>
  <si>
    <t>Estimular y fomentar entre personas con discapacidad visual, auditiva y motriz sus talentos artísticos, mediante la impartición de talleres de artes plásticas diseñados y desarrollados contemplando las diferencias.</t>
  </si>
  <si>
    <t>Formar una orquesta sinfónica infantil y juvenil en el estado de Michoacán, integrada por 60 músicos y 30 cantantes, realizar dos conciertos para convocar a la población a la participación de la cultura y conformar el equipo para la orquesta.</t>
  </si>
  <si>
    <t>Mostrar diferentes perspectivas de lo cotidiano para los habitantes de la Ciudad de México por medio de la producción de 6 audiovisuales realizados a partir de experiencias inmersivas con video 360°, en activaciones en espacios públicos y en línea.</t>
  </si>
  <si>
    <t>Producir un documental con la información recabada en cada uno de los pueblos y barrios originarios de la Ciudad de México, lo mismo para llevar a cabo la conceptualización y desarrollo de un mural, el videomapping y la experiencia sonora.</t>
  </si>
  <si>
    <t>Adquirir una unidad móvil y llevar a cabo diferentes actividades culturales y diversas manifestaciones artísticas, con el propósito de brindar acceso a los habitantes de los municipio de Huehuetoca, Ixtapan del Oro y Soyaniquilpan de Juárez, en el Estado de México.</t>
  </si>
  <si>
    <t>Desarrollar a  través de diferentes manifestaciones culturales y de fomento a la lectura, conciencia a cerca del cuidado del medio ambiente, generando información recreativa para los habitantes de Taxco de Alarcón y Ometepec, Guerrero, que les permita fortalecer y preservar su identidad tradicional de la región.</t>
  </si>
  <si>
    <t>Crear un libro fotográfico sobre la Ex Yugoslavia para fortalecer las relaciones diplomáticas-culturales entre México y Bosnia-Herzegovina, brindando un acercamiento visual sobre las diversas culturas de la zona de los Balcanes.</t>
  </si>
  <si>
    <t>Crear un foro de expresión cultural dirigido a la población que tenga la inquietud de exponer, difundir, recordar o conocer las tradiciones musicales de los diversos pueblos de América Latina, fomentando a la vez la creación de públicos.</t>
  </si>
  <si>
    <t>Diseñar un calendario de rutas con una unidad móvil, crear un portal con recursos de acceso gratuito, ofrecer actividades como funciones de cine y fomento a la lectura, además, realizar dos publicaciones.</t>
  </si>
  <si>
    <t>Equipar a los grupos culturales de la Región Valle de Tehuacán, con vestuario, zapatos, instrumentos musicales, audio, estructura y tarima para la presentación de programas culturales en la misma Región Valle, Sierra Negra y parte del sureste del estado de Puebla.</t>
  </si>
  <si>
    <t>Dotar al municipio de Pantepec, Puebla, con una unidad móvil para ofrecer jornadas de difusión cultural, principalmente en las zonas de mayor marginalidad, por medio de recursos de las nuevas tecnologías de la información.</t>
  </si>
  <si>
    <t>Promover el gusto por la lectura en niños y jóvenes en el municipio de Miahuatlán de Porfirio Díaz, Oaxaca, por medio de la distribución y entrega del libro "Azucena Yej susen Omixochitl", contada de manera trilingüe: español, zapoteco y náhuatl.</t>
  </si>
  <si>
    <t>Ofrecer una unidad móvil para desarrollar actividades de carácter cultural, como talleres de teatro, círculos de lectura, hora del cuento, capacitaciones en el uso de herramientas tecnológicas, además, editar un libro que refleje la situación cultural del lugar.</t>
  </si>
  <si>
    <t>Establecer un servicio itinerante de acceso a recursos electrónicos para satisfacer la necesidades de información cultural de la población de San Nicolás de los Garza, Escobedo, San Pedro Garza García, Santa Catarina, Monterrey, Santiago, Cerralvo, García, Los Ramones y Guadalupe.</t>
  </si>
  <si>
    <t>Realizar la quinta edición del festival, el cual contará con 8 presentaciones, en 6 sedes, con la participación de 10 países y abarcando territorios musicales como el rock, jazz, música clásica contemporánea, improvisación libre, música electrónica y cine concierto en vivo.</t>
  </si>
  <si>
    <t>Dotar de equipamiento y mobiliario electrónico a las bibliotecas públicas municipales Venustiano Carranza y Emiliano Zapata; asimismo, editar una publicación para entregar libros y realizar un documental cultural.</t>
  </si>
  <si>
    <t>Realizar en el marco del proyecto Biblioteca móvil en tu comunidad, como actividades complementarias, el Festival de Cultura y Artesanía, el Festival Vida y Tradición como una plataforma cultural y video-crónicas Mirada Interior.</t>
  </si>
  <si>
    <t>Operar una unidad itinerante para promover la cultura, el arte y la lectoescritura, especialmente en la población de 6 a 24 años del municipio de Valle de Bravo, además, organizar un festival que promueva el aprecio de la comunidad del municipio por las manifestaciones artísticas.</t>
  </si>
  <si>
    <t>Adquirir y acondicionar una unidad móvil que ofrecerá servicios culturales: proyección de documentales, video-crónicas, talleres de fomento a la lectura, artesanales e infantiles, para los habitantes de San Luis de la Paz, Victoria y San Diego de la Unión; asimismo, llevar a cabo el Festival Memoria Viva y demás actividades.</t>
  </si>
  <si>
    <t>Proporcionar una unidad móvil a la población del Distrito IX de la ciudad de Puebla, además, realizar 36 eventos artísticos invitando a grupos e individuos que desarrollen actividades musicales, teatrales y dancísticas en las colonias seleccionadas de la Juntas Auxiliares de San Felipe Hueyotlipan y La Libertad.</t>
  </si>
  <si>
    <t>Fomentar el gusto por la lectura y la escritura, mediante una unidad móvil, con el propósito de llegar a 19 localidades alejadas del centro del municipio, y donde se llevarán a cabo actividades culturales y educativas.</t>
  </si>
  <si>
    <t>Oaxaca Música y Cultura, A.C.</t>
  </si>
  <si>
    <t xml:space="preserve">Ateneo Español de México, A.C. </t>
  </si>
  <si>
    <t>Gobierno del Distrito Federal</t>
  </si>
  <si>
    <t>Instituto Estatal de la Cultura</t>
  </si>
  <si>
    <t>Fundación Mídete, A.C.</t>
  </si>
  <si>
    <t>Más Libros Mejor Futuro, A.C.</t>
  </si>
  <si>
    <t>Arte y Cultura Tonkahuacam, A.C.</t>
  </si>
  <si>
    <t xml:space="preserve">Acción Tradición y Cultura, A.C. </t>
  </si>
  <si>
    <t>Recudemex, A.C</t>
  </si>
  <si>
    <t>Mujeres Emprendedoras de Coyoacán, A.C.</t>
  </si>
  <si>
    <t xml:space="preserve">Instituto de Historia y Museos de Yucatán </t>
  </si>
  <si>
    <t>Promotora de Fomento a la Cultura y Calidad de Vida, A.C.</t>
  </si>
  <si>
    <t>Mexicanos al Grito de Ayuda, A.C.</t>
  </si>
  <si>
    <t>Consejo Ciudadano de Formación y Cultura Autogestiva, A.C.</t>
  </si>
  <si>
    <t>Lula Cine, A.C.</t>
  </si>
  <si>
    <t>Comité de Madres, A.C.</t>
  </si>
  <si>
    <t xml:space="preserve">Fundación Vive con Alas, A.C. </t>
  </si>
  <si>
    <t xml:space="preserve">Felicidad por el Arte, A.C. </t>
  </si>
  <si>
    <t>Acción Unida, A.C.</t>
  </si>
  <si>
    <t>Cultura para el Desarrollo Integral, A.C.</t>
  </si>
  <si>
    <t xml:space="preserve">Fundación Universidad Nacional Autónoma de México, A.C. </t>
  </si>
  <si>
    <t>Local 21, Espacios Alternativos de Arte, A.C.</t>
  </si>
  <si>
    <t xml:space="preserve">Con el Poder de Hacer Khuba, A.C. </t>
  </si>
  <si>
    <t>Sociedad Amigos de Delfos, A.C.</t>
  </si>
  <si>
    <t xml:space="preserve">Corazones por Zapotlán, A.C. </t>
  </si>
  <si>
    <t xml:space="preserve">Fundación Amigos del Arcoíris, A.C. </t>
  </si>
  <si>
    <t>Acción Hormiga, A.C.</t>
  </si>
  <si>
    <t>Intra Ultra México, A.C.</t>
  </si>
  <si>
    <t xml:space="preserve">Instituto Nacional de Arte y Cultura Macuilxochitl, A.C. </t>
  </si>
  <si>
    <t>Asociación de Artes y Humanidades Occelli Treviño, A.C.</t>
  </si>
  <si>
    <t>Coordinación Metropolitana de Yucatán</t>
  </si>
  <si>
    <t>Águilas con México, A.C.</t>
  </si>
  <si>
    <t>México Circulo Civil, A.C.</t>
  </si>
  <si>
    <t xml:space="preserve">Municipio de Cenotillo, Yucatán </t>
  </si>
  <si>
    <t>Fundación a Favor del Cine y Teatro Mexicano, A.C.</t>
  </si>
  <si>
    <t xml:space="preserve">Fundación Amigos del Arcoíris A.C. </t>
  </si>
  <si>
    <t xml:space="preserve">Club de los Amigos de la Francofonía en México, A.C. </t>
  </si>
  <si>
    <t>Fundación el Canto de la Sibila, A.C.</t>
  </si>
  <si>
    <t>Fundación Eduardo Salas Barajas, A.C.</t>
  </si>
  <si>
    <t>Vamos Juntos, Ten Confianza, A.C.</t>
  </si>
  <si>
    <t>ActúaDF, A.C.</t>
  </si>
  <si>
    <t xml:space="preserve">Asociación de Cineastas de Morelos A.C. </t>
  </si>
  <si>
    <t>Acércate al Centro, A.C.</t>
  </si>
  <si>
    <t>Desarrollo sin Barreras DESINBA, A.C.</t>
  </si>
  <si>
    <t>Con el Poder de Hacer Khuba A.C.</t>
  </si>
  <si>
    <t xml:space="preserve">Foro Liberal de México, A.C. </t>
  </si>
  <si>
    <t xml:space="preserve">Fundación DEBER, Desarrollo Cultural, A.C. </t>
  </si>
  <si>
    <t xml:space="preserve">Arte y Cultura Ani por México, A.C. </t>
  </si>
  <si>
    <t>Desarrollo Sin Barreras DESINBA, A.C.</t>
  </si>
  <si>
    <t>Apoyo para el programa “Instrumenta Oaxaca”, el cual es un programa de educación artística musical radicado en Oaxaca, que a través de los ejes de la educación, la creación, la difusión y la investigación musicales, pretende elevar la calidad técnica e interpretativa de jóvenes músicos, maestros y directores de banda y orquesta, la búsqueda y promoción de talento, el posicionamiento de una oferta cultural a través  de conciertos y actividades vinculadas con las manifestaciones musicales, así como la creación de nuevos públicos.</t>
  </si>
  <si>
    <t>Provocar una reflexión mediante una exposición en torno al racismo prevaleciente en la sociedad mexicana, mostrar cómo se formó esta imagen racista, las acciones que conllevó y aún implica, y su persistencia en el tiempo, al punto de hallarse integrado en la cultura nacional, con el fin de hacerlo consciente para poder evitarlo y con miras a modificar las políticas gubernamentales que lo siguen alimentando, para contribuir a erradicarlo en futuro próximo en el país.</t>
  </si>
  <si>
    <t>Fomentar la riqueza cultural, gastronómica e histórica de nuestro país, en particular del estado de Chiapas, a través de exposiciones gastronómicas, donde se rescaten las tradiciones, técnicas, recetas e ingredientes que han preservado la cocina de esta importante entidad de nuestro país.</t>
  </si>
  <si>
    <t>Traer a la ciudad de México, una gama de la tradicional comida mexicana de 4 diferentes estados de la república, que históricamente han sido una expresión de la cultura de nuestro país y una parte esencial de la identidad y arraigo de regiones típicas que trascienden incluso a nivel internacional, a través de la organización de tres ferias gastronómicas.</t>
  </si>
  <si>
    <t>Promover el arte escénico en sitios vulnerables de tres delegaciones de la ciudad de México: Magdalena Contreras, Cuauhtémoc e Iztacalco, cuyos temas aporten a la vida social, familiar y económica a una conciencia y expectativa de la situación en la que se encuentran y las oportunidades que pueden alcanzar.</t>
  </si>
  <si>
    <t>Ejecutar un festival artístico multidisciplinar que acerque a los jóvenes y adultos de Oaxaca a las nuevas tecnologías empleadas en la producción artística actual; contribuyendo de esta forma a fomentar la cultura entre la población y facilitar su acceso a disciplinas artísticas como es el multimedia, esto será un ejemplo adicional al uso de las tecnologías a las que se tiene poco acceso en el estado de Oaxaca.</t>
  </si>
  <si>
    <t>Ofrecer espacios culturales comunitarios para incentivar la participación social, la reflexión y la creatividad de los habitantes de la delegación milpa alta por medio de la presentación y ejecución de talleres de distintas disciplinas artísticas.</t>
  </si>
  <si>
    <t>Llevar a cabo la programación extendida de grupos de música y compañías de teatro, instalar una serie de talleres de pintura y exposiciones de los trabajos que se realizarán en ellos; lo anterior, para contribuir en el fomento y preservación de estos productos culturales, teniendo como sedes las delegaciones Iztacalco, Venustiano Carranza, Miguel Hidalgo, Álvaro Obregón y Cuajimalpa.</t>
  </si>
  <si>
    <t>Poner a disposición de los jóvenes que practican grafiti urbano en la delegación Iztapalapa, alternativas de expresión plástica, a través de talleres y presentaciones que permitan vincular el grafiti con otras disciplinas artísticas y culturales, con la finalidad de ampliar sus vías de expresión y fomentar el desarrollo de habilidades artísticas y a su vez acercar a la población a esta creación urbana.</t>
  </si>
  <si>
    <t>Realizar 10 eventos culturales con 56 presentaciones de bandas musicales, 10 conciertos de orquestas sinfónicas y 84 presentaciones de danzas folclóricas nacionales e internacionales, en plazas cívicas y foros de la delegación Cuauhtémoc, durante los días viernes, sábados y domingos, los cuales propicien la participación de la comunidad en espacios de arte y cultura que contribuyan a la distribución y el consumo cultural de la danza y la música en la delegación Cuauhtémoc.</t>
  </si>
  <si>
    <t>Llegar a un público de 23,800 personas de tres municipios y 10 comunidades del estado de Guanajuato; sensibilizar a las personas formando público y proyectando el arte como bien social logrando un intercambio cultural con seis estados de la república mexicana; impulsar el reconocimiento, la apreciación y el disfrute del arte musical y teatral por parte de la población que colabora en este programa y quien asiste a él; distinguir la riqueza cultural que se ha brindado como herencia a los grupos artísticos participantes, afianzando las identidades locales, regionales y nacionales, mediante la oferta de un programa cultural integral que impulse a la solides de valores ciudadanos a la transformación social, y sobre todo acerque a las comunidades guanajuatenses de una manera cotidiana al disfrute y aprendizaje que nos brinda interactuar con el arte y la cultura.</t>
  </si>
  <si>
    <t>Fomentar y difundir las artes escénicas para los habitantes de la delegación Tláhuac, a través de la danza, la música, el teatro y la participación de los asistentes en los talleres de artes plásticas, incidiendo en la inquietud del participante activo, por medio de las expresiones artísticas durante los 5 eventos culturales que abarca el presente proyecto.</t>
  </si>
  <si>
    <t xml:space="preserve">Apoyar el Festival Internacional de la Cultura Maya (FICMAYA), que busca potenciar el trabajo cultural, artístico y educativo en red promoviendo nuevas interacciones entre participantes, instituciones y países, siendo el FICMAYA el centro de estas interconexiones. El Festival Internacional de la Cultura Maya (FICMAYA) se ha venido posicionando a través de estos cuatro años convirtiéndose en referencia para los profesionales de la educación, los antropólogos, arqueólogos, arquitectos y sacerdotes mayas; como también para las artes, la cultura y la sociedad mayense.  </t>
  </si>
  <si>
    <t>Realizar un festival con 6 días de duración, el cual contará con 11 espectáculos de danza, 12 conciertos, presentación de 18 obras, una convocatoria, muestra gastronómica y una invitación a los Comités de los Pueblos Mágicos a participar.</t>
  </si>
  <si>
    <t>Impartir 22 talleres, cada uno con duración de 55 horas, 8 por semana y desarrollar 3 investigaciones culturales, las cuales tendrán como ejes temáticos elementos, actores y contextos de la vida artística y cultural de Oaxaca.</t>
  </si>
  <si>
    <t>Realizar un equipamiento técnico para el Teatro Juárez de Oaxaca, uno para estación de programación y uno para estación de difusión; además, realizar un plan de programación, uno de difusión y promoción, y uno de formación de públicos.</t>
  </si>
  <si>
    <t>Promover las disciplinas artísticas, como música, danza, circo y artes plásticas, de manera gratuita, en las localidades con mayor rezago social de la delegación Milpa Alta, con el fin de satisfacer la necesidad cultural que existe en esta demarcación.</t>
  </si>
  <si>
    <t>Producir y editar un libreto teatral con el tema de los derechos humanos de los niños, conformar un elenco teatral para la promoción de los derechos humanos, diseñar e imprimir 7,000 juegos de mesa y 7,000 programas, así como llevar a cabo 36 representaciones en escuelas primarias y plazas públicas, y distribuir 6,500 juegos de mesa.</t>
  </si>
  <si>
    <t>Producir y editar un libreto teatral con el tema de los derechos humanos de los niños; conformar un elenco teatral para la promoción de los derechos humanos; entregar un puppet de mano a 6,500 niños; y llevar a cabo 40 representaciones teatrales en escuelas primarias y plazas públicas.</t>
  </si>
  <si>
    <t>Impartir 3 talleres de 150 minutos diseñados para 19 escuelas primarias del municipio de Acapulco de Juárez, el cual será apoyado con el desarrollo de 3 cuadernillos de actividades; realizar 9 presentaciones de la adaptación de una obra de teatro musical basada en el cuento infantil "Hurañita"; y distribuir 10,300 CD con el audio musical de la obra e igual número de cuentos.</t>
  </si>
  <si>
    <t>Habilitar un escenario móvil, realizar 32 presentaciones los fines de semana, durante 8 meses; convocar a 30 artistas locales y diversas personalidades promotoras de la cultura popular; y llevar a cabo un acuerdo de colaboración para coordinar actividades con el municipio y contar con la participación de 100 alumnos y 30 profesores.</t>
  </si>
  <si>
    <t>Difundir la obra de los nuevos realizadores de cine: promocionar la industria cinematográfica nacional, a través del impulso de nuevos talentos y proyectando el cine nacional a nivel mundial;  servir de puente para el contacto con profesionales de la industria fílmica nacional y los nuevos talentos; enlazar en forma directa a creadores con las entidades profesionales del ramo; y enfatizar las diversas vertientes de la actividad fílmica como un espacio óptimo para la inversión privada con alto beneficio corporativo en los aspectos sociocultural y comercial.</t>
  </si>
  <si>
    <t>Realizar 16 conciertos entre música y canto; presentar 2 exhibiciones de danza prehispánica; montar 6 muestras gastronómicas de cocina mestiza; producir y poner en escena 1 obra de teatro novohispano; llevar a cabo 6 conferencias abiertas a la ciudadanía; y emitir una convocatoria con el objeto de recopilar 50 fotografías para una exposición.</t>
  </si>
  <si>
    <t>Difundir la historia del ferrocarril a través de un documental audiovisual para revalorar su importancia como un hito de la historia de México no solo por la utilidad de carga y traslado de pasajeros, sino como protagonista auténtico e indisoluble de la Revolución Mexicana.</t>
  </si>
  <si>
    <t>Construir la primera etapa del Auditorio Paseo Henequenes.</t>
  </si>
  <si>
    <t>Realizar un programa cultural itinerante denominado "El Camión de los Derechos Humanos" con acondicionamiento para visitar planteles de nivel bachillerato de la Ciudad de México, con un grupo de profesionistas especializado y con equipo de vanguardia en multimedia.</t>
  </si>
  <si>
    <t>Contar con un espacio físico itinerante que permita la interacción de la población con tecnologías de la información, poner al alcance de la población de frontera diferentes talleres y cursos dedicados al desarrollo de habilidades y conocimiento enfocados a la gestión cultural.</t>
  </si>
  <si>
    <t>Desarrollo de un portal interactivo que muestre el mapa artístico de la República Mexicana, que contenga los valores históricos, turísticos, culturales, gastronómicos y artísticos de cada uno de los estados de la República Mexicana, con el fin de que pueda ser consultado por todo tipo de usuarios nacionales o extranjeros.</t>
  </si>
  <si>
    <t>Desarrollar la apreciación y participación en la cultura y el arte a través de la danza, el teatro, la música y la plástica, en una serie de eventos de expresión artística y de fomento y difusión de la cultura nacional y extranjera, dirigidos a una población que presenta dificultades de acceso a las mismas</t>
  </si>
  <si>
    <t>Apoyo para que la población que participa en esta verbena cultural tenga la oportunidad de disfrutar un espectáculo multidisciplinario, que le permitirá conocer el folklor de diferentes partes del mundo, participar en talleres de arte donde desarrollará su sensibilidad y trabajará su creatividad artística, dándose la oportunidad de conocer y aprender patrones culturales.</t>
  </si>
  <si>
    <t>Beneficiará aproximadamente a 8,400 ciudadanos de manera directa a lo largo de las cuatro jornadas, la población beneficiada incluye a diferentes grupos de edad: niños, adolescentes, adultos y personas de la tercera edad, a través de diferentes actividades se fomenta la reapropiación de espacios públicos y una mejor convivencia en la comunidad de este municipio.</t>
  </si>
  <si>
    <t>Acercar a jóvenes y adultos de san Luis Potosí a la literatura mexicana contemporánea y sus cruces con otros lenguajes artísticos a través de talleres, lecturas públicas y espectáculos musicales; contribuyendo de esta forma a fomentar la lectura, la escritura y el reconocimiento de los autores nacionales entre la población.</t>
  </si>
  <si>
    <t>Fomentar, promover y difundir el cine entre niños, jóvenes y adultos de municipios de escasos recursos en el Estado de Querétaro, con el cual se  espera lograr que un sector amplio de la población tenga acceso gratuito a funciones de cine, ampliando la oferta cultural del Estado en materia de esta disciplina, ya que los contenidos son de carácter no solo artístico sino también cultural.</t>
  </si>
  <si>
    <t>Promover y difundir la danza y música folclórica mexicana, mediante la puesta en escena de diversas danzas nacionales y agrupaciones de música tradicional mexicana, para contribuir a la preservación de esta disciplina y al mismo tiempo dar a conocer su diversidad, entre la población que habita y visita la delegación Cuauhtémoc.</t>
  </si>
  <si>
    <t>Contribuir a la difusión, promoción y acercamiento del teatro y las artes escénicas a las comunidades aisladas de Estado de Querétaro, a través de un programa itinerante que traslade y permita la realización de espectáculos de teatro en las comunidades, así como el apoyo a artistas, el fomento de la música, danza y lectura, buscando la colaboración con otras instituciones relacionadas con la cultura y las artes.</t>
  </si>
  <si>
    <t>Favorecer la oferta cultural de la delegación, mediante los eventos en los ocho barrios, con lo que se atraerá al público de zonas más vulnerables en la delegación Iztacalco, haciendo uso del tiempo libre, de manera creativa; asimismo, contribuir al rescate de tradiciones, procurando generar un sentimiento propio de la demarcación, y servirá de base para captar a mayor público en eventos futuros.</t>
  </si>
  <si>
    <t>Fomentar el desarrollo de aptitudes artísticas en niños, jóvenes, adultos y población en general de las delegaciones Tlalpan y Tláhuac en un periodo de cuatro meses a través de las artes plásticas, para la contribución al hábito de la realización de actividades culturales; así como colaborar en el desarrollo de sus habilidades creativas e imaginativas, induciendo su formación personal e inserción en artes que componen la cultura.</t>
  </si>
  <si>
    <t>Fomentar la creación artística de la población juvenil, como son guionistas, autores, historiadores, artistas, con la finalidad de producir cuatro cortometrajes, cuyos temas sociales contribuyan a tener una conciencia colectiva sobre distintas problemáticas que acontecen en el país.</t>
  </si>
  <si>
    <t>Posicionar en dos municipios de Baja California la riqueza culinaria de la República Mexicana, mediante la realización de dos ferias gastronómicas, en las que se expondrán una gran gama de platillos típicos y originarios de distintas localidades hechos con los ingredientes propios y naturales de su región.</t>
  </si>
  <si>
    <t xml:space="preserve">Incentivar a las compañías nacionales de danza, así como a los particulares y amateurs a participar en un concurso de danza inédita, en donde intervenga su creatividad, dinamismo, personalidad, conocimiento, experiencia, arte, con el fin de captar la atención de la gente y despierte el interés y gusto hacia esta disciplina. </t>
  </si>
  <si>
    <t>Acercar a la comunidad de niños/as y adolescentes de entre 8 y 16 años de edad del municipio de Tlalnepantla de Baz del Estado de México a los procesos creativos del arte cinematográfico, con la finalidad de distinguir la importancia de esta actividad artística como un medio para comunicar el pensamiento humano y la riqueza histórica y cultural del mundo para contribuir con su desarrollo personal y social.</t>
  </si>
  <si>
    <t>Adquirir y equipar una unidad móvil itinerante que lleva por nombre Biblioteca al Volante, con el propósito de realizar recorridos en punto importantes del municipio, además de realizar la edición de un libro para ser entregados para la casa de la cultura.</t>
  </si>
  <si>
    <t>Difundir diferentes expresiones musicales e incentivar en los jóvenes de nivel medio superior y superior el arte de la composición y del uso de la música como elemento de expresión cultural, generador de identidad local y vinculación con su entorno más generador de conciencia, una forma de expresarse y de ganarse la vida.</t>
  </si>
  <si>
    <t>Realizar una exposición homenaje de la obra del guanajuatense José Chávez Morado, para mostrar al artista militante de mediados del siglo XX con profundas inquietudes sociales y que llevo obra a México con un espíritu profundamente nacionalista.</t>
  </si>
  <si>
    <t>Iniciar un foro cultural en la región sur del Estado de Guanajuato que permita propiciar el acercamiento de las comunidades y municipios a diversas expresiones artísticas y coadyuvar de esta forma a inferir en la integración social por medio de la interacción en actividades culturales que permitan a su vez un óptimo desarrollo cultural en esta región.</t>
  </si>
  <si>
    <t>Brindar una oportunidad para aquellas personas que no cuentan con suficientes recursos económicos y que pretenden asistir a programas artísticos y culturales, en este sentido, se ofertará una gama de actividades que nutrirá culturalmente hablando a los asistentes, y brindará un amplio repertorio artístico. En términos generales, este es un proyecto importante y tiene un impacto en la vida sociocultural de las delegaciones citadas, pues constituye un modelo para conformar una realidad, conocimiento y esquemas de organización cultural, qué por su forma única, permitirá reproducir diversas expresiones que enriquecerán a los asistentes.</t>
  </si>
  <si>
    <t>Desarrollar un programa de eventos culturales de fácil acceso en la delegación Xochimilco que permitan a los asistentes gozar de una plataforma artística, donde compañías teatrales y artistas independientes presenten su talento en obras de diferentes géneros, con el fin de acercar y poner a disposición de esta población una gama de opciones culturales.</t>
  </si>
  <si>
    <t>Se ofertará de manera gratuita una serie de actividades que tienen como objetivo la promoción del arte y la cultura, y a su vez, la participación de la comunidad dentro de la vida cultural del municipio de Tlalnepantla de Baz. El proyecto fue diseñado con la finalidad de beneficiar a la ciudadanía del municipio de Tlalnepantla de Baz, Estado de México, y contempla alcanzar a un total de 10,720 beneficiarios directos quienes formarán parte de las actividades artísticas. Lo que representa un reto y un campo de oportunidad, pues se tiene la posibilidad de acercar expresiones culturales a la población y de transformar espacios abiertos en escenarios alternativos.</t>
  </si>
  <si>
    <t>Acercar a los jóvenes a la poesía a través de talleres, concursos, presentaciones y espectáculos para direccionar sus capacidades literarias como medio de expresión y reflejo de su realidad.</t>
  </si>
  <si>
    <t>Difundir la música en la población de las delegaciones de Xochimilco y Milpa Alta, mediante eventos artísticos y actividades lúdicas que inviten a los participantes a iniciarse en la comprensión, apreciación, creación y desarrollo de este arte.</t>
  </si>
  <si>
    <t>Instalar equipo de mobiliario, computadoras y tabletas electrónicas en la Biblioteca Pública Ricardo Flores Magón del municipio de Tlalnepantla de Baz, así como realizar actividades de fomento a la lectura y llevar a cabo el Festival Circense Viva la Paz.</t>
  </si>
  <si>
    <t>Crear un colectivo comunitario de artes gráficas para niñas, niños y jóvenes en el Estado, que ayuden a la capacidad creativa durante su tiempo libre; difundir la relación espacio-papel, el dibujo como expresión personal, percepción de la imagen (modelo), dibujos que cuentan historias, composición, retratos y autorretratos, el paisaje, estudios de motivo, dibujando contornos, entendiendo el espacio vacío, espacio positivo y espacio negativo en dibujo, elementos básicos de perspectiva, proporción, representación de luz y sombra;  dar continuidad a los Cine Sillitas ya existentes del Programa México, Cultura para la Armonía; y realizar proyecciones al aire libre una vez a la semana en el mismo lugar de siempre y a la misma hora, para que las personas se reapropien del espacio público y recuperen la confianza.</t>
  </si>
  <si>
    <t>Realizar 160 talleres de artesanía, 160 de pintura y 320 sesiones de narración de leyendas y cuentos otomíes; diseñar 8 vestuarios para muñeca de papel e imprimir 20,000 ejemplares de un cuadernillo que contenga las vestimentas, así como información del pueblo otomí; y construir una muñeca itinerante monumental como sede para los talleres.</t>
  </si>
  <si>
    <t xml:space="preserve">Crear un espacio adecuado que fortalezca la infraestructura cultural del municipio, espacio donde la población del municipio practique, mejore y perfeccione el aprendizaje de diferentes disciplinas artísticas y manuales como son la música, canto, danza, gastronomía, letras; así como promover y mantener nuestras tradiciones, actividades que integren de manera eficiente a la población a un proceso cultural creciente logrando con ello beneficios económicos a largo plazo. </t>
  </si>
  <si>
    <t xml:space="preserve">Llevar a cabo la Exposición Conmemorativa del Centenario de la Constitución Política de los Estados Unidos Mexicanos de 1917. </t>
  </si>
  <si>
    <t>Poner a disposición de la gente la formación en diversas disciplinas artísticas, mediante la oferta de talleres de artes plásticas, danza, letras, teatro y arte popular; con el propósito de difundir, promocionar y fomentar el gusto o la afinidad por estas expresiones culturales.</t>
  </si>
  <si>
    <t>Nota: Incluye información revisada del trimestre anterior.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</si>
</sst>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sz val="9"/>
      <color theme="1"/>
      <name val="Soberana Sans"/>
      <family val="3"/>
    </font>
    <font>
      <sz val="10"/>
      <color theme="1"/>
      <name val="Arial"/>
      <family val="2"/>
    </font>
    <font>
      <b/>
      <sz val="13"/>
      <name val="Soberana Titular"/>
      <family val="3"/>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auto="1"/>
      </bottom>
      <diagonal/>
    </border>
  </borders>
  <cellStyleXfs count="1">
    <xf numFmtId="0" fontId="0" fillId="0" borderId="0"/>
  </cellStyleXfs>
  <cellXfs count="56">
    <xf numFmtId="0" fontId="0" fillId="0" borderId="0" xfId="0"/>
    <xf numFmtId="0" fontId="5" fillId="0" borderId="0" xfId="0" applyFont="1" applyAlignment="1">
      <alignment vertical="top"/>
    </xf>
    <xf numFmtId="3" fontId="4" fillId="0" borderId="0" xfId="0" applyNumberFormat="1" applyFont="1" applyFill="1" applyAlignment="1">
      <alignment vertical="top"/>
    </xf>
    <xf numFmtId="0" fontId="5" fillId="0" borderId="0" xfId="0" applyFont="1" applyFill="1" applyBorder="1" applyAlignment="1">
      <alignment vertical="top" wrapText="1"/>
    </xf>
    <xf numFmtId="0" fontId="5" fillId="0" borderId="0" xfId="0" applyFont="1" applyFill="1" applyAlignment="1">
      <alignment vertical="top" wrapText="1"/>
    </xf>
    <xf numFmtId="0" fontId="5" fillId="0" borderId="0" xfId="0" applyFont="1" applyFill="1" applyBorder="1" applyAlignment="1">
      <alignment horizontal="left" vertical="top" wrapText="1"/>
    </xf>
    <xf numFmtId="0" fontId="5" fillId="0" borderId="0" xfId="0" applyFont="1" applyFill="1" applyAlignment="1">
      <alignment horizontal="center" vertical="top"/>
    </xf>
    <xf numFmtId="0" fontId="6" fillId="0" borderId="0" xfId="0" applyFont="1" applyFill="1" applyAlignment="1">
      <alignment vertical="top" wrapText="1"/>
    </xf>
    <xf numFmtId="0" fontId="5" fillId="0" borderId="0" xfId="0" applyFont="1" applyFill="1" applyAlignment="1">
      <alignment horizontal="center" vertical="top" wrapText="1"/>
    </xf>
    <xf numFmtId="3" fontId="5" fillId="0" borderId="0" xfId="0" applyNumberFormat="1" applyFont="1" applyFill="1" applyAlignment="1">
      <alignment vertical="top"/>
    </xf>
    <xf numFmtId="0" fontId="7" fillId="0" borderId="0" xfId="0" applyFont="1" applyFill="1" applyAlignment="1">
      <alignment vertical="top" wrapText="1"/>
    </xf>
    <xf numFmtId="0" fontId="5" fillId="0" borderId="0" xfId="0" applyFont="1" applyFill="1" applyAlignment="1">
      <alignment vertical="top"/>
    </xf>
    <xf numFmtId="0" fontId="4" fillId="0" borderId="0" xfId="0" applyFont="1" applyFill="1" applyBorder="1" applyAlignment="1">
      <alignment vertical="top"/>
    </xf>
    <xf numFmtId="0" fontId="5" fillId="0" borderId="0" xfId="0" applyFont="1" applyFill="1" applyBorder="1" applyAlignment="1">
      <alignment horizontal="center" vertical="top" wrapText="1"/>
    </xf>
    <xf numFmtId="3" fontId="5" fillId="0" borderId="1" xfId="0" applyNumberFormat="1" applyFont="1" applyFill="1" applyBorder="1" applyAlignment="1">
      <alignment vertical="top"/>
    </xf>
    <xf numFmtId="0" fontId="5" fillId="0" borderId="1" xfId="0" applyFont="1" applyFill="1" applyBorder="1" applyAlignment="1">
      <alignment vertical="top"/>
    </xf>
    <xf numFmtId="0" fontId="8" fillId="0" borderId="0" xfId="0" applyFont="1"/>
    <xf numFmtId="0" fontId="5" fillId="0" borderId="1" xfId="0" applyFont="1" applyFill="1" applyBorder="1" applyAlignment="1">
      <alignment horizontal="center" vertical="top" wrapText="1"/>
    </xf>
    <xf numFmtId="3" fontId="5" fillId="0" borderId="0" xfId="0" applyNumberFormat="1" applyFont="1" applyFill="1" applyBorder="1" applyAlignment="1">
      <alignment vertical="top"/>
    </xf>
    <xf numFmtId="0" fontId="0" fillId="0" borderId="0" xfId="0" applyFill="1"/>
    <xf numFmtId="0" fontId="8" fillId="0" borderId="0" xfId="0" applyFont="1" applyFill="1" applyAlignment="1">
      <alignment vertical="top" wrapText="1"/>
    </xf>
    <xf numFmtId="3" fontId="0" fillId="0" borderId="0" xfId="0" applyNumberFormat="1"/>
    <xf numFmtId="0" fontId="6" fillId="0" borderId="0" xfId="0" applyFont="1" applyAlignment="1">
      <alignment vertical="top" wrapText="1"/>
    </xf>
    <xf numFmtId="0" fontId="7" fillId="0" borderId="0" xfId="0" applyFont="1" applyFill="1" applyBorder="1" applyAlignment="1">
      <alignment vertical="top" wrapText="1"/>
    </xf>
    <xf numFmtId="0" fontId="4" fillId="0" borderId="1" xfId="0" applyFont="1" applyFill="1" applyBorder="1" applyAlignment="1">
      <alignment vertical="top"/>
    </xf>
    <xf numFmtId="0" fontId="6" fillId="0" borderId="0" xfId="0" applyFont="1" applyBorder="1" applyAlignment="1">
      <alignment vertical="top" wrapText="1"/>
    </xf>
    <xf numFmtId="0" fontId="4" fillId="0" borderId="0" xfId="0" applyFont="1" applyFill="1" applyAlignment="1">
      <alignment horizontal="center" vertical="top"/>
    </xf>
    <xf numFmtId="0" fontId="6" fillId="0" borderId="0" xfId="0" applyFont="1" applyFill="1" applyBorder="1" applyAlignment="1">
      <alignment vertical="top" wrapText="1"/>
    </xf>
    <xf numFmtId="0" fontId="6" fillId="0" borderId="1" xfId="0" applyFont="1" applyFill="1" applyBorder="1" applyAlignment="1">
      <alignment vertical="top"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vertical="top"/>
    </xf>
    <xf numFmtId="0" fontId="0" fillId="0" borderId="0" xfId="0" applyBorder="1"/>
    <xf numFmtId="0" fontId="9" fillId="0" borderId="0" xfId="0" applyFont="1" applyAlignment="1">
      <alignment horizontal="center" vertical="center" wrapText="1"/>
    </xf>
    <xf numFmtId="0" fontId="0" fillId="0" borderId="0" xfId="0" applyAlignment="1">
      <alignment vertical="top"/>
    </xf>
    <xf numFmtId="0" fontId="4" fillId="0" borderId="0" xfId="0" applyFont="1" applyFill="1" applyAlignment="1">
      <alignment vertical="top"/>
    </xf>
    <xf numFmtId="3" fontId="0" fillId="0" borderId="0" xfId="0" applyNumberFormat="1" applyFill="1"/>
    <xf numFmtId="3" fontId="4" fillId="0" borderId="0" xfId="0" applyNumberFormat="1" applyFont="1" applyFill="1" applyBorder="1" applyAlignment="1">
      <alignment vertical="top"/>
    </xf>
    <xf numFmtId="0" fontId="4" fillId="0" borderId="0" xfId="0" quotePrefix="1" applyFont="1" applyFill="1" applyAlignment="1">
      <alignment horizontal="center" vertical="top"/>
    </xf>
    <xf numFmtId="0" fontId="8" fillId="0" borderId="0" xfId="0" applyFont="1" applyFill="1" applyAlignment="1">
      <alignment horizontal="center" vertical="top"/>
    </xf>
    <xf numFmtId="0" fontId="4" fillId="0" borderId="0" xfId="0" applyFont="1" applyFill="1" applyBorder="1" applyAlignment="1">
      <alignment horizontal="center" vertical="top"/>
    </xf>
    <xf numFmtId="0" fontId="5" fillId="0" borderId="0" xfId="0" applyFont="1" applyFill="1" applyBorder="1" applyAlignment="1">
      <alignment horizontal="center" vertical="top"/>
    </xf>
    <xf numFmtId="0" fontId="7" fillId="0" borderId="0" xfId="0" applyFont="1" applyAlignment="1">
      <alignment vertical="top" wrapText="1"/>
    </xf>
    <xf numFmtId="0" fontId="7" fillId="0" borderId="0" xfId="0" applyFont="1" applyAlignment="1">
      <alignment vertical="top"/>
    </xf>
    <xf numFmtId="0" fontId="7" fillId="0" borderId="0" xfId="0" applyFont="1"/>
    <xf numFmtId="0" fontId="4"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Alignment="1">
      <alignment vertical="top"/>
    </xf>
    <xf numFmtId="0" fontId="10" fillId="2"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vertical="top" wrapText="1"/>
    </xf>
    <xf numFmtId="3" fontId="4" fillId="2"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8"/>
  <sheetViews>
    <sheetView tabSelected="1" topLeftCell="B1" zoomScaleNormal="100" workbookViewId="0">
      <selection activeCell="E1" sqref="E1:G1"/>
    </sheetView>
  </sheetViews>
  <sheetFormatPr baseColWidth="10" defaultRowHeight="15" x14ac:dyDescent="0.25"/>
  <cols>
    <col min="1" max="1" width="7.28515625" customWidth="1"/>
    <col min="2" max="2" width="8.140625" customWidth="1"/>
    <col min="3" max="3" width="16.28515625" customWidth="1"/>
    <col min="4" max="4" width="40" style="34" customWidth="1"/>
    <col min="5" max="5" width="88.5703125" style="34" customWidth="1"/>
    <col min="6" max="6" width="13.5703125" customWidth="1"/>
    <col min="7" max="7" width="18.42578125" style="21" customWidth="1"/>
  </cols>
  <sheetData>
    <row r="1" spans="1:7" ht="60.75" customHeight="1" x14ac:dyDescent="0.25">
      <c r="B1" s="48" t="s">
        <v>0</v>
      </c>
      <c r="C1" s="48"/>
      <c r="D1" s="48"/>
      <c r="E1" s="49" t="s">
        <v>1027</v>
      </c>
      <c r="F1" s="49"/>
      <c r="G1" s="49"/>
    </row>
    <row r="2" spans="1:7" ht="44.25" customHeight="1" x14ac:dyDescent="0.3">
      <c r="B2" s="50" t="s">
        <v>609</v>
      </c>
      <c r="C2" s="50"/>
      <c r="D2" s="50"/>
      <c r="E2" s="50"/>
      <c r="F2" s="50"/>
      <c r="G2" s="50"/>
    </row>
    <row r="3" spans="1:7" ht="39.75" customHeight="1" x14ac:dyDescent="0.25">
      <c r="B3" s="51" t="s">
        <v>1028</v>
      </c>
      <c r="C3" s="51"/>
      <c r="D3" s="51"/>
      <c r="E3" s="51"/>
      <c r="F3" s="51"/>
      <c r="G3" s="51"/>
    </row>
    <row r="4" spans="1:7" ht="41.25" customHeight="1" x14ac:dyDescent="0.25">
      <c r="B4" s="52" t="s">
        <v>1</v>
      </c>
      <c r="C4" s="53" t="s">
        <v>2</v>
      </c>
      <c r="D4" s="54" t="s">
        <v>3</v>
      </c>
      <c r="E4" s="54" t="s">
        <v>4</v>
      </c>
      <c r="F4" s="52" t="s">
        <v>5</v>
      </c>
      <c r="G4" s="55" t="s">
        <v>1029</v>
      </c>
    </row>
    <row r="5" spans="1:7" ht="31.5" customHeight="1" x14ac:dyDescent="0.25">
      <c r="B5" s="52"/>
      <c r="C5" s="53"/>
      <c r="D5" s="54"/>
      <c r="E5" s="54"/>
      <c r="F5" s="52"/>
      <c r="G5" s="55"/>
    </row>
    <row r="6" spans="1:7" ht="22.5" customHeight="1" x14ac:dyDescent="0.25">
      <c r="B6" s="11"/>
      <c r="C6" s="26" t="s">
        <v>6</v>
      </c>
      <c r="D6" s="3"/>
      <c r="E6" s="4"/>
      <c r="F6" s="5"/>
      <c r="G6" s="2">
        <f>+G8+G10+G13+G16+G18+G31+G36+G47+G49+G403+G442+G610+G651+G654+G694+G703+G709</f>
        <v>1929814496.9999993</v>
      </c>
    </row>
    <row r="7" spans="1:7" ht="19.5" customHeight="1" x14ac:dyDescent="0.25">
      <c r="A7" s="21"/>
      <c r="B7" s="38">
        <v>1</v>
      </c>
      <c r="C7" s="29" t="s">
        <v>7</v>
      </c>
      <c r="D7" s="3"/>
      <c r="E7" s="4"/>
      <c r="F7" s="5"/>
      <c r="G7" s="36"/>
    </row>
    <row r="8" spans="1:7" ht="21.75" customHeight="1" x14ac:dyDescent="0.25">
      <c r="B8" s="38"/>
      <c r="C8" s="46" t="s">
        <v>8</v>
      </c>
      <c r="D8" s="46"/>
      <c r="E8" s="4"/>
      <c r="F8" s="6"/>
      <c r="G8" s="2">
        <f>SUM(G9:G9)</f>
        <v>200000</v>
      </c>
    </row>
    <row r="9" spans="1:7" ht="38.25" x14ac:dyDescent="0.25">
      <c r="B9" s="38"/>
      <c r="C9" s="30"/>
      <c r="D9" s="7" t="s">
        <v>9</v>
      </c>
      <c r="E9" s="7" t="s">
        <v>626</v>
      </c>
      <c r="F9" s="8">
        <v>48101</v>
      </c>
      <c r="G9" s="9">
        <v>200000</v>
      </c>
    </row>
    <row r="10" spans="1:7" x14ac:dyDescent="0.25">
      <c r="B10" s="38"/>
      <c r="C10" s="46" t="s">
        <v>1030</v>
      </c>
      <c r="D10" s="46"/>
      <c r="E10" s="7"/>
      <c r="F10" s="8"/>
      <c r="G10" s="2">
        <f>+G11</f>
        <v>23470</v>
      </c>
    </row>
    <row r="11" spans="1:7" x14ac:dyDescent="0.25">
      <c r="B11" s="38"/>
      <c r="C11" s="30"/>
      <c r="D11" s="7" t="s">
        <v>1031</v>
      </c>
      <c r="E11" s="7" t="s">
        <v>1032</v>
      </c>
      <c r="F11" s="8">
        <v>48101</v>
      </c>
      <c r="G11" s="9">
        <v>23470</v>
      </c>
    </row>
    <row r="12" spans="1:7" x14ac:dyDescent="0.25">
      <c r="B12" s="38">
        <v>3</v>
      </c>
      <c r="C12" s="29" t="s">
        <v>10</v>
      </c>
      <c r="D12" s="10"/>
      <c r="E12" s="10"/>
      <c r="F12" s="8"/>
      <c r="G12" s="9"/>
    </row>
    <row r="13" spans="1:7" s="16" customFormat="1" ht="14.25" x14ac:dyDescent="0.2">
      <c r="B13" s="39"/>
      <c r="C13" s="46" t="s">
        <v>15</v>
      </c>
      <c r="D13" s="46"/>
      <c r="E13" s="10"/>
      <c r="F13" s="10"/>
      <c r="G13" s="2">
        <f>+G14</f>
        <v>4000000</v>
      </c>
    </row>
    <row r="14" spans="1:7" s="16" customFormat="1" ht="25.5" x14ac:dyDescent="0.2">
      <c r="B14" s="39"/>
      <c r="C14" s="20"/>
      <c r="D14" s="7" t="s">
        <v>16</v>
      </c>
      <c r="E14" s="7" t="s">
        <v>17</v>
      </c>
      <c r="F14" s="8">
        <v>48101</v>
      </c>
      <c r="G14" s="9">
        <v>4000000</v>
      </c>
    </row>
    <row r="15" spans="1:7" s="16" customFormat="1" ht="14.25" x14ac:dyDescent="0.2">
      <c r="B15" s="38">
        <v>4</v>
      </c>
      <c r="C15" s="29" t="s">
        <v>605</v>
      </c>
      <c r="D15" s="7"/>
      <c r="E15" s="7"/>
      <c r="F15" s="8"/>
      <c r="G15" s="9"/>
    </row>
    <row r="16" spans="1:7" s="16" customFormat="1" ht="14.25" x14ac:dyDescent="0.2">
      <c r="B16" s="38"/>
      <c r="C16" s="29" t="s">
        <v>606</v>
      </c>
      <c r="D16" s="7"/>
      <c r="E16" s="7"/>
      <c r="F16" s="8"/>
      <c r="G16" s="2">
        <f>+G17</f>
        <v>1533000</v>
      </c>
    </row>
    <row r="17" spans="2:7" s="16" customFormat="1" ht="25.5" x14ac:dyDescent="0.2">
      <c r="B17" s="39"/>
      <c r="C17" s="20"/>
      <c r="D17" s="7" t="s">
        <v>607</v>
      </c>
      <c r="E17" s="7" t="s">
        <v>608</v>
      </c>
      <c r="F17" s="8">
        <v>48101</v>
      </c>
      <c r="G17" s="9">
        <v>1533000</v>
      </c>
    </row>
    <row r="18" spans="2:7" s="16" customFormat="1" ht="14.25" x14ac:dyDescent="0.2">
      <c r="B18" s="39"/>
      <c r="C18" s="29" t="s">
        <v>1033</v>
      </c>
      <c r="D18" s="7"/>
      <c r="E18" s="7"/>
      <c r="F18" s="8"/>
      <c r="G18" s="2">
        <f>SUM(G19:G29)</f>
        <v>23540784</v>
      </c>
    </row>
    <row r="19" spans="2:7" s="16" customFormat="1" ht="14.25" x14ac:dyDescent="0.2">
      <c r="B19" s="39"/>
      <c r="C19" s="29"/>
      <c r="D19" s="7" t="s">
        <v>1034</v>
      </c>
      <c r="E19" s="7" t="s">
        <v>1045</v>
      </c>
      <c r="F19" s="8">
        <v>48101</v>
      </c>
      <c r="G19" s="9">
        <v>1000000</v>
      </c>
    </row>
    <row r="20" spans="2:7" s="16" customFormat="1" ht="25.5" x14ac:dyDescent="0.2">
      <c r="B20" s="39"/>
      <c r="C20" s="29"/>
      <c r="D20" s="7" t="s">
        <v>1035</v>
      </c>
      <c r="E20" s="7" t="s">
        <v>1046</v>
      </c>
      <c r="F20" s="8">
        <v>48101</v>
      </c>
      <c r="G20" s="9">
        <v>1550000</v>
      </c>
    </row>
    <row r="21" spans="2:7" s="16" customFormat="1" ht="38.25" x14ac:dyDescent="0.2">
      <c r="B21" s="39"/>
      <c r="C21" s="29"/>
      <c r="D21" s="7" t="s">
        <v>1036</v>
      </c>
      <c r="E21" s="7" t="s">
        <v>1047</v>
      </c>
      <c r="F21" s="8">
        <v>48101</v>
      </c>
      <c r="G21" s="9">
        <v>1725000</v>
      </c>
    </row>
    <row r="22" spans="2:7" s="16" customFormat="1" ht="38.25" x14ac:dyDescent="0.2">
      <c r="B22" s="39"/>
      <c r="C22" s="29"/>
      <c r="D22" s="7" t="s">
        <v>1037</v>
      </c>
      <c r="E22" s="7" t="s">
        <v>1048</v>
      </c>
      <c r="F22" s="8">
        <v>48101</v>
      </c>
      <c r="G22" s="9">
        <v>4189643.0299999993</v>
      </c>
    </row>
    <row r="23" spans="2:7" s="16" customFormat="1" ht="25.5" x14ac:dyDescent="0.2">
      <c r="B23" s="39"/>
      <c r="C23" s="29"/>
      <c r="D23" s="7" t="s">
        <v>1038</v>
      </c>
      <c r="E23" s="7" t="s">
        <v>1049</v>
      </c>
      <c r="F23" s="8">
        <v>48101</v>
      </c>
      <c r="G23" s="9">
        <v>3250140.9699999997</v>
      </c>
    </row>
    <row r="24" spans="2:7" s="16" customFormat="1" ht="25.5" x14ac:dyDescent="0.2">
      <c r="B24" s="39"/>
      <c r="C24" s="29"/>
      <c r="D24" s="7" t="s">
        <v>1039</v>
      </c>
      <c r="E24" s="7" t="s">
        <v>1050</v>
      </c>
      <c r="F24" s="8">
        <v>48101</v>
      </c>
      <c r="G24" s="9">
        <v>600000</v>
      </c>
    </row>
    <row r="25" spans="2:7" s="16" customFormat="1" ht="25.5" x14ac:dyDescent="0.2">
      <c r="B25" s="39"/>
      <c r="C25" s="29"/>
      <c r="D25" s="7" t="s">
        <v>1040</v>
      </c>
      <c r="E25" s="7" t="s">
        <v>1051</v>
      </c>
      <c r="F25" s="8">
        <v>48101</v>
      </c>
      <c r="G25" s="9">
        <v>1960000</v>
      </c>
    </row>
    <row r="26" spans="2:7" s="16" customFormat="1" ht="25.5" x14ac:dyDescent="0.2">
      <c r="B26" s="39"/>
      <c r="C26" s="29"/>
      <c r="D26" s="7" t="s">
        <v>1041</v>
      </c>
      <c r="E26" s="7" t="s">
        <v>1052</v>
      </c>
      <c r="F26" s="8">
        <v>48101</v>
      </c>
      <c r="G26" s="9">
        <v>1600000</v>
      </c>
    </row>
    <row r="27" spans="2:7" s="16" customFormat="1" ht="25.5" x14ac:dyDescent="0.2">
      <c r="B27" s="39"/>
      <c r="C27" s="29"/>
      <c r="D27" s="7" t="s">
        <v>1042</v>
      </c>
      <c r="E27" s="7" t="s">
        <v>1053</v>
      </c>
      <c r="F27" s="8">
        <v>48101</v>
      </c>
      <c r="G27" s="9">
        <v>2500000</v>
      </c>
    </row>
    <row r="28" spans="2:7" s="16" customFormat="1" ht="25.5" x14ac:dyDescent="0.2">
      <c r="B28" s="39"/>
      <c r="C28" s="29"/>
      <c r="D28" s="7" t="s">
        <v>1043</v>
      </c>
      <c r="E28" s="7" t="s">
        <v>1054</v>
      </c>
      <c r="F28" s="8">
        <v>48101</v>
      </c>
      <c r="G28" s="9">
        <v>2840000</v>
      </c>
    </row>
    <row r="29" spans="2:7" s="16" customFormat="1" ht="25.5" x14ac:dyDescent="0.2">
      <c r="B29" s="39"/>
      <c r="C29" s="29"/>
      <c r="D29" s="7" t="s">
        <v>1044</v>
      </c>
      <c r="E29" s="7" t="s">
        <v>1055</v>
      </c>
      <c r="F29" s="8">
        <v>48101</v>
      </c>
      <c r="G29" s="9">
        <v>2326000</v>
      </c>
    </row>
    <row r="30" spans="2:7" s="16" customFormat="1" ht="14.25" x14ac:dyDescent="0.2">
      <c r="B30" s="38">
        <v>10</v>
      </c>
      <c r="C30" s="29" t="s">
        <v>1014</v>
      </c>
      <c r="D30" s="7"/>
      <c r="E30" s="7"/>
      <c r="F30" s="8"/>
      <c r="G30" s="9"/>
    </row>
    <row r="31" spans="2:7" s="16" customFormat="1" ht="14.25" x14ac:dyDescent="0.2">
      <c r="B31" s="39"/>
      <c r="C31" s="46" t="s">
        <v>1015</v>
      </c>
      <c r="D31" s="46"/>
      <c r="E31" s="7"/>
      <c r="F31" s="8"/>
      <c r="G31" s="2">
        <f>SUM(G32:G34)</f>
        <v>1675000</v>
      </c>
    </row>
    <row r="32" spans="2:7" s="16" customFormat="1" ht="25.5" x14ac:dyDescent="0.2">
      <c r="B32" s="39"/>
      <c r="C32" s="20"/>
      <c r="D32" s="7" t="s">
        <v>1016</v>
      </c>
      <c r="E32" s="7" t="s">
        <v>1017</v>
      </c>
      <c r="F32" s="8">
        <v>48101</v>
      </c>
      <c r="G32" s="9">
        <v>1500000</v>
      </c>
    </row>
    <row r="33" spans="2:7" s="16" customFormat="1" ht="25.5" x14ac:dyDescent="0.2">
      <c r="B33" s="39"/>
      <c r="C33" s="20"/>
      <c r="D33" s="7" t="s">
        <v>1106</v>
      </c>
      <c r="E33" s="42" t="s">
        <v>1108</v>
      </c>
      <c r="F33" s="8">
        <v>48101</v>
      </c>
      <c r="G33" s="9">
        <v>75000</v>
      </c>
    </row>
    <row r="34" spans="2:7" s="16" customFormat="1" ht="25.5" x14ac:dyDescent="0.2">
      <c r="B34" s="39"/>
      <c r="C34" s="20"/>
      <c r="D34" s="7" t="s">
        <v>1107</v>
      </c>
      <c r="E34" s="42" t="s">
        <v>1109</v>
      </c>
      <c r="F34" s="8">
        <v>48101</v>
      </c>
      <c r="G34" s="9">
        <v>100000</v>
      </c>
    </row>
    <row r="35" spans="2:7" x14ac:dyDescent="0.25">
      <c r="B35" s="40">
        <v>11</v>
      </c>
      <c r="C35" s="12" t="s">
        <v>11</v>
      </c>
      <c r="D35" s="3"/>
      <c r="E35" s="10"/>
      <c r="F35" s="13"/>
      <c r="G35" s="9"/>
    </row>
    <row r="36" spans="2:7" x14ac:dyDescent="0.25">
      <c r="B36" s="40"/>
      <c r="C36" s="12" t="s">
        <v>350</v>
      </c>
      <c r="D36" s="3"/>
      <c r="E36" s="10"/>
      <c r="F36" s="13"/>
      <c r="G36" s="2">
        <f>SUM(G37:G46)</f>
        <v>74399786.209999993</v>
      </c>
    </row>
    <row r="37" spans="2:7" x14ac:dyDescent="0.25">
      <c r="B37" s="40"/>
      <c r="C37" s="12"/>
      <c r="D37" s="10" t="s">
        <v>1018</v>
      </c>
      <c r="E37" s="7" t="s">
        <v>610</v>
      </c>
      <c r="F37" s="8">
        <v>48101</v>
      </c>
      <c r="G37" s="9">
        <v>4940457</v>
      </c>
    </row>
    <row r="38" spans="2:7" x14ac:dyDescent="0.25">
      <c r="B38" s="40"/>
      <c r="C38" s="12"/>
      <c r="D38" s="10" t="s">
        <v>601</v>
      </c>
      <c r="E38" s="7" t="s">
        <v>354</v>
      </c>
      <c r="F38" s="8">
        <v>48101</v>
      </c>
      <c r="G38" s="9">
        <v>2000000</v>
      </c>
    </row>
    <row r="39" spans="2:7" ht="25.5" x14ac:dyDescent="0.25">
      <c r="B39" s="40"/>
      <c r="C39" s="12"/>
      <c r="D39" s="10" t="s">
        <v>351</v>
      </c>
      <c r="E39" s="7" t="s">
        <v>355</v>
      </c>
      <c r="F39" s="8">
        <v>48101</v>
      </c>
      <c r="G39" s="9">
        <v>22618841.879999999</v>
      </c>
    </row>
    <row r="40" spans="2:7" ht="25.5" x14ac:dyDescent="0.25">
      <c r="B40" s="40"/>
      <c r="C40" s="12"/>
      <c r="D40" s="10" t="s">
        <v>352</v>
      </c>
      <c r="E40" s="7" t="s">
        <v>356</v>
      </c>
      <c r="F40" s="8">
        <v>48101</v>
      </c>
      <c r="G40" s="9">
        <v>5000000</v>
      </c>
    </row>
    <row r="41" spans="2:7" ht="25.5" x14ac:dyDescent="0.25">
      <c r="B41" s="40"/>
      <c r="C41" s="12"/>
      <c r="D41" s="10" t="s">
        <v>353</v>
      </c>
      <c r="E41" s="7" t="s">
        <v>357</v>
      </c>
      <c r="F41" s="8">
        <v>48101</v>
      </c>
      <c r="G41" s="9">
        <v>8906487.3300000001</v>
      </c>
    </row>
    <row r="42" spans="2:7" ht="25.5" x14ac:dyDescent="0.25">
      <c r="B42" s="40"/>
      <c r="C42" s="12"/>
      <c r="D42" s="10" t="s">
        <v>646</v>
      </c>
      <c r="E42" s="7" t="s">
        <v>649</v>
      </c>
      <c r="F42" s="8">
        <v>48101</v>
      </c>
      <c r="G42" s="9">
        <v>5000000</v>
      </c>
    </row>
    <row r="43" spans="2:7" ht="25.5" x14ac:dyDescent="0.25">
      <c r="B43" s="40"/>
      <c r="C43" s="12"/>
      <c r="D43" s="10" t="s">
        <v>647</v>
      </c>
      <c r="E43" s="7" t="s">
        <v>650</v>
      </c>
      <c r="F43" s="8">
        <v>48101</v>
      </c>
      <c r="G43" s="9">
        <v>13500000</v>
      </c>
    </row>
    <row r="44" spans="2:7" ht="25.5" x14ac:dyDescent="0.25">
      <c r="B44" s="40"/>
      <c r="C44" s="12"/>
      <c r="D44" s="10" t="s">
        <v>648</v>
      </c>
      <c r="E44" s="7" t="s">
        <v>651</v>
      </c>
      <c r="F44" s="8">
        <v>48101</v>
      </c>
      <c r="G44" s="9">
        <v>700000</v>
      </c>
    </row>
    <row r="45" spans="2:7" ht="25.5" x14ac:dyDescent="0.25">
      <c r="B45" s="40"/>
      <c r="C45" s="12"/>
      <c r="D45" s="10" t="s">
        <v>1110</v>
      </c>
      <c r="E45" s="7" t="s">
        <v>1111</v>
      </c>
      <c r="F45" s="8">
        <v>48101</v>
      </c>
      <c r="G45" s="9">
        <v>8000000</v>
      </c>
    </row>
    <row r="46" spans="2:7" ht="25.5" x14ac:dyDescent="0.25">
      <c r="B46" s="40"/>
      <c r="C46" s="12"/>
      <c r="D46" s="10" t="s">
        <v>1112</v>
      </c>
      <c r="E46" s="7" t="s">
        <v>1113</v>
      </c>
      <c r="F46" s="8">
        <v>48101</v>
      </c>
      <c r="G46" s="9">
        <v>3734000</v>
      </c>
    </row>
    <row r="47" spans="2:7" x14ac:dyDescent="0.25">
      <c r="B47" s="40"/>
      <c r="C47" s="12" t="s">
        <v>1114</v>
      </c>
      <c r="D47" s="10"/>
      <c r="E47" s="7"/>
      <c r="F47" s="8"/>
      <c r="G47" s="2">
        <f>+G48</f>
        <v>1373148</v>
      </c>
    </row>
    <row r="48" spans="2:7" ht="25.5" x14ac:dyDescent="0.25">
      <c r="B48" s="40"/>
      <c r="C48" s="12"/>
      <c r="D48" s="10" t="s">
        <v>1115</v>
      </c>
      <c r="E48" s="7" t="s">
        <v>1116</v>
      </c>
      <c r="F48" s="8">
        <v>48101</v>
      </c>
      <c r="G48" s="9">
        <v>1373148</v>
      </c>
    </row>
    <row r="49" spans="2:7" x14ac:dyDescent="0.25">
      <c r="B49" s="6"/>
      <c r="C49" s="47" t="s">
        <v>12</v>
      </c>
      <c r="D49" s="47"/>
      <c r="E49" s="10"/>
      <c r="F49" s="5"/>
      <c r="G49" s="2">
        <f>SUM(G50:G402)</f>
        <v>1465133465.3899994</v>
      </c>
    </row>
    <row r="50" spans="2:7" ht="127.5" x14ac:dyDescent="0.25">
      <c r="B50" s="6"/>
      <c r="C50" s="29"/>
      <c r="D50" s="7" t="s">
        <v>44</v>
      </c>
      <c r="E50" s="7" t="s">
        <v>42</v>
      </c>
      <c r="F50" s="8">
        <v>48101</v>
      </c>
      <c r="G50" s="9">
        <v>2000000</v>
      </c>
    </row>
    <row r="51" spans="2:7" ht="140.25" x14ac:dyDescent="0.25">
      <c r="B51" s="6"/>
      <c r="C51" s="29"/>
      <c r="D51" s="7" t="s">
        <v>24</v>
      </c>
      <c r="E51" s="7" t="s">
        <v>43</v>
      </c>
      <c r="F51" s="8">
        <v>48101</v>
      </c>
      <c r="G51" s="9">
        <v>2500000</v>
      </c>
    </row>
    <row r="52" spans="2:7" ht="127.5" x14ac:dyDescent="0.25">
      <c r="B52" s="6"/>
      <c r="C52" s="29"/>
      <c r="D52" s="7" t="s">
        <v>25</v>
      </c>
      <c r="E52" s="7" t="s">
        <v>627</v>
      </c>
      <c r="F52" s="8">
        <v>48101</v>
      </c>
      <c r="G52" s="9">
        <v>1000000</v>
      </c>
    </row>
    <row r="53" spans="2:7" ht="38.25" x14ac:dyDescent="0.25">
      <c r="B53" s="6"/>
      <c r="C53" s="31"/>
      <c r="D53" s="7" t="s">
        <v>26</v>
      </c>
      <c r="E53" s="7" t="s">
        <v>47</v>
      </c>
      <c r="F53" s="8">
        <v>48101</v>
      </c>
      <c r="G53" s="9">
        <v>1500000</v>
      </c>
    </row>
    <row r="54" spans="2:7" ht="51" x14ac:dyDescent="0.25">
      <c r="B54" s="6"/>
      <c r="C54" s="31"/>
      <c r="D54" s="7" t="s">
        <v>27</v>
      </c>
      <c r="E54" s="7" t="s">
        <v>18</v>
      </c>
      <c r="F54" s="8">
        <v>48101</v>
      </c>
      <c r="G54" s="9">
        <v>4680000</v>
      </c>
    </row>
    <row r="55" spans="2:7" ht="51" x14ac:dyDescent="0.25">
      <c r="B55" s="6"/>
      <c r="C55" s="31"/>
      <c r="D55" s="7" t="s">
        <v>28</v>
      </c>
      <c r="E55" s="7" t="s">
        <v>48</v>
      </c>
      <c r="F55" s="8">
        <v>48101</v>
      </c>
      <c r="G55" s="9">
        <v>10307049</v>
      </c>
    </row>
    <row r="56" spans="2:7" ht="51" x14ac:dyDescent="0.25">
      <c r="B56" s="6"/>
      <c r="C56" s="31"/>
      <c r="D56" s="7" t="s">
        <v>29</v>
      </c>
      <c r="E56" s="7" t="s">
        <v>49</v>
      </c>
      <c r="F56" s="8">
        <v>48101</v>
      </c>
      <c r="G56" s="9">
        <v>1030000</v>
      </c>
    </row>
    <row r="57" spans="2:7" ht="38.25" x14ac:dyDescent="0.25">
      <c r="B57" s="6"/>
      <c r="C57" s="31"/>
      <c r="D57" s="7" t="s">
        <v>30</v>
      </c>
      <c r="E57" s="7" t="s">
        <v>50</v>
      </c>
      <c r="F57" s="8">
        <v>48101</v>
      </c>
      <c r="G57" s="9">
        <v>7800000</v>
      </c>
    </row>
    <row r="58" spans="2:7" ht="63.75" x14ac:dyDescent="0.25">
      <c r="B58" s="6"/>
      <c r="C58" s="31"/>
      <c r="D58" s="7" t="s">
        <v>28</v>
      </c>
      <c r="E58" s="7" t="s">
        <v>19</v>
      </c>
      <c r="F58" s="8">
        <v>48101</v>
      </c>
      <c r="G58" s="9">
        <v>4680000</v>
      </c>
    </row>
    <row r="59" spans="2:7" ht="38.25" x14ac:dyDescent="0.25">
      <c r="B59" s="6"/>
      <c r="C59" s="31"/>
      <c r="D59" s="7" t="s">
        <v>31</v>
      </c>
      <c r="E59" s="7" t="s">
        <v>51</v>
      </c>
      <c r="F59" s="8">
        <v>48101</v>
      </c>
      <c r="G59" s="9">
        <v>1245108</v>
      </c>
    </row>
    <row r="60" spans="2:7" ht="127.5" x14ac:dyDescent="0.25">
      <c r="B60" s="6"/>
      <c r="C60" s="31"/>
      <c r="D60" s="7" t="s">
        <v>30</v>
      </c>
      <c r="E60" s="7" t="s">
        <v>52</v>
      </c>
      <c r="F60" s="8">
        <v>48101</v>
      </c>
      <c r="G60" s="9">
        <v>8200000</v>
      </c>
    </row>
    <row r="61" spans="2:7" ht="51" x14ac:dyDescent="0.25">
      <c r="B61" s="6"/>
      <c r="C61" s="31"/>
      <c r="D61" s="7" t="s">
        <v>45</v>
      </c>
      <c r="E61" s="7" t="s">
        <v>20</v>
      </c>
      <c r="F61" s="8">
        <v>48101</v>
      </c>
      <c r="G61" s="9">
        <v>2000000</v>
      </c>
    </row>
    <row r="62" spans="2:7" ht="51" x14ac:dyDescent="0.25">
      <c r="B62" s="6"/>
      <c r="C62" s="31"/>
      <c r="D62" s="7" t="s">
        <v>46</v>
      </c>
      <c r="E62" s="7" t="s">
        <v>21</v>
      </c>
      <c r="F62" s="8">
        <v>48101</v>
      </c>
      <c r="G62" s="9">
        <v>780000</v>
      </c>
    </row>
    <row r="63" spans="2:7" ht="51" x14ac:dyDescent="0.25">
      <c r="B63" s="6"/>
      <c r="C63" s="31"/>
      <c r="D63" s="7" t="s">
        <v>32</v>
      </c>
      <c r="E63" s="7" t="s">
        <v>53</v>
      </c>
      <c r="F63" s="8">
        <v>48101</v>
      </c>
      <c r="G63" s="9">
        <v>3000000</v>
      </c>
    </row>
    <row r="64" spans="2:7" ht="38.25" x14ac:dyDescent="0.25">
      <c r="B64" s="6"/>
      <c r="C64" s="31"/>
      <c r="D64" s="7" t="s">
        <v>13</v>
      </c>
      <c r="E64" s="7" t="s">
        <v>54</v>
      </c>
      <c r="F64" s="8">
        <v>48101</v>
      </c>
      <c r="G64" s="9">
        <v>16000000</v>
      </c>
    </row>
    <row r="65" spans="2:7" ht="51" x14ac:dyDescent="0.25">
      <c r="B65" s="6"/>
      <c r="C65" s="31"/>
      <c r="D65" s="7" t="s">
        <v>33</v>
      </c>
      <c r="E65" s="7" t="s">
        <v>55</v>
      </c>
      <c r="F65" s="8">
        <v>48101</v>
      </c>
      <c r="G65" s="9">
        <v>1000000</v>
      </c>
    </row>
    <row r="66" spans="2:7" ht="51" x14ac:dyDescent="0.25">
      <c r="B66" s="6"/>
      <c r="C66" s="31"/>
      <c r="D66" s="7" t="s">
        <v>34</v>
      </c>
      <c r="E66" s="7" t="s">
        <v>56</v>
      </c>
      <c r="F66" s="8">
        <v>48101</v>
      </c>
      <c r="G66" s="9">
        <v>6240000</v>
      </c>
    </row>
    <row r="67" spans="2:7" ht="51" x14ac:dyDescent="0.25">
      <c r="B67" s="6"/>
      <c r="C67" s="31"/>
      <c r="D67" s="7" t="s">
        <v>35</v>
      </c>
      <c r="E67" s="7" t="s">
        <v>57</v>
      </c>
      <c r="F67" s="8">
        <v>48101</v>
      </c>
      <c r="G67" s="9">
        <v>546000</v>
      </c>
    </row>
    <row r="68" spans="2:7" ht="51" x14ac:dyDescent="0.25">
      <c r="B68" s="6"/>
      <c r="C68" s="31"/>
      <c r="D68" s="7" t="s">
        <v>36</v>
      </c>
      <c r="E68" s="7" t="s">
        <v>58</v>
      </c>
      <c r="F68" s="8">
        <v>48101</v>
      </c>
      <c r="G68" s="9">
        <v>2500000</v>
      </c>
    </row>
    <row r="69" spans="2:7" ht="38.25" x14ac:dyDescent="0.25">
      <c r="B69" s="6"/>
      <c r="C69" s="31"/>
      <c r="D69" s="7" t="s">
        <v>37</v>
      </c>
      <c r="E69" s="7" t="s">
        <v>22</v>
      </c>
      <c r="F69" s="8">
        <v>48101</v>
      </c>
      <c r="G69" s="9">
        <v>2500000</v>
      </c>
    </row>
    <row r="70" spans="2:7" ht="51" x14ac:dyDescent="0.25">
      <c r="B70" s="6"/>
      <c r="C70" s="31"/>
      <c r="D70" s="7" t="s">
        <v>38</v>
      </c>
      <c r="E70" s="7" t="s">
        <v>59</v>
      </c>
      <c r="F70" s="8">
        <v>48101</v>
      </c>
      <c r="G70" s="9">
        <v>1000000</v>
      </c>
    </row>
    <row r="71" spans="2:7" ht="38.25" x14ac:dyDescent="0.25">
      <c r="B71" s="6"/>
      <c r="C71" s="31"/>
      <c r="D71" s="7" t="s">
        <v>39</v>
      </c>
      <c r="E71" s="7" t="s">
        <v>23</v>
      </c>
      <c r="F71" s="8">
        <v>48101</v>
      </c>
      <c r="G71" s="9">
        <v>3445794</v>
      </c>
    </row>
    <row r="72" spans="2:7" ht="89.25" x14ac:dyDescent="0.25">
      <c r="B72" s="6"/>
      <c r="C72" s="31"/>
      <c r="D72" s="7" t="s">
        <v>40</v>
      </c>
      <c r="E72" s="7" t="s">
        <v>60</v>
      </c>
      <c r="F72" s="8">
        <v>48101</v>
      </c>
      <c r="G72" s="9">
        <v>3000000</v>
      </c>
    </row>
    <row r="73" spans="2:7" ht="51" x14ac:dyDescent="0.25">
      <c r="B73" s="6"/>
      <c r="C73" s="31"/>
      <c r="D73" s="7" t="s">
        <v>41</v>
      </c>
      <c r="E73" s="7" t="s">
        <v>61</v>
      </c>
      <c r="F73" s="8">
        <v>48101</v>
      </c>
      <c r="G73" s="9">
        <v>5000000</v>
      </c>
    </row>
    <row r="74" spans="2:7" ht="38.25" x14ac:dyDescent="0.25">
      <c r="B74" s="6"/>
      <c r="C74" s="31"/>
      <c r="D74" s="7" t="s">
        <v>422</v>
      </c>
      <c r="E74" s="7" t="s">
        <v>358</v>
      </c>
      <c r="F74" s="8">
        <v>48101</v>
      </c>
      <c r="G74" s="9">
        <v>2000000</v>
      </c>
    </row>
    <row r="75" spans="2:7" ht="38.25" x14ac:dyDescent="0.25">
      <c r="B75" s="6"/>
      <c r="C75" s="31"/>
      <c r="D75" s="7" t="s">
        <v>423</v>
      </c>
      <c r="E75" s="7" t="s">
        <v>359</v>
      </c>
      <c r="F75" s="8">
        <v>48101</v>
      </c>
      <c r="G75" s="9">
        <v>5000000</v>
      </c>
    </row>
    <row r="76" spans="2:7" ht="76.5" x14ac:dyDescent="0.25">
      <c r="B76" s="6"/>
      <c r="C76" s="31"/>
      <c r="D76" s="7" t="s">
        <v>424</v>
      </c>
      <c r="E76" s="7" t="s">
        <v>360</v>
      </c>
      <c r="F76" s="8">
        <v>48101</v>
      </c>
      <c r="G76" s="9">
        <v>858000</v>
      </c>
    </row>
    <row r="77" spans="2:7" ht="51" x14ac:dyDescent="0.25">
      <c r="B77" s="6"/>
      <c r="C77" s="31"/>
      <c r="D77" s="7" t="s">
        <v>425</v>
      </c>
      <c r="E77" s="7" t="s">
        <v>361</v>
      </c>
      <c r="F77" s="8">
        <v>48101</v>
      </c>
      <c r="G77" s="9">
        <v>1326000</v>
      </c>
    </row>
    <row r="78" spans="2:7" ht="38.25" x14ac:dyDescent="0.25">
      <c r="B78" s="6"/>
      <c r="C78" s="31"/>
      <c r="D78" s="7" t="s">
        <v>426</v>
      </c>
      <c r="E78" s="7" t="s">
        <v>362</v>
      </c>
      <c r="F78" s="8">
        <v>48101</v>
      </c>
      <c r="G78" s="9">
        <v>2000000</v>
      </c>
    </row>
    <row r="79" spans="2:7" ht="51" x14ac:dyDescent="0.25">
      <c r="B79" s="6"/>
      <c r="C79" s="31"/>
      <c r="D79" s="7" t="s">
        <v>427</v>
      </c>
      <c r="E79" s="7" t="s">
        <v>363</v>
      </c>
      <c r="F79" s="8">
        <v>48101</v>
      </c>
      <c r="G79" s="9">
        <v>2000000</v>
      </c>
    </row>
    <row r="80" spans="2:7" ht="38.25" x14ac:dyDescent="0.25">
      <c r="B80" s="6"/>
      <c r="C80" s="31"/>
      <c r="D80" s="7" t="s">
        <v>425</v>
      </c>
      <c r="E80" s="7" t="s">
        <v>523</v>
      </c>
      <c r="F80" s="8">
        <v>48101</v>
      </c>
      <c r="G80" s="9">
        <v>1000000</v>
      </c>
    </row>
    <row r="81" spans="2:7" ht="38.25" x14ac:dyDescent="0.25">
      <c r="B81" s="6"/>
      <c r="C81" s="31"/>
      <c r="D81" s="7" t="s">
        <v>428</v>
      </c>
      <c r="E81" s="7" t="s">
        <v>628</v>
      </c>
      <c r="F81" s="8">
        <v>48101</v>
      </c>
      <c r="G81" s="9">
        <v>4006918</v>
      </c>
    </row>
    <row r="82" spans="2:7" ht="51" x14ac:dyDescent="0.25">
      <c r="B82" s="6"/>
      <c r="C82" s="31"/>
      <c r="D82" s="7" t="s">
        <v>429</v>
      </c>
      <c r="E82" s="7" t="s">
        <v>524</v>
      </c>
      <c r="F82" s="8">
        <v>48101</v>
      </c>
      <c r="G82" s="9">
        <v>7800000</v>
      </c>
    </row>
    <row r="83" spans="2:7" ht="38.25" x14ac:dyDescent="0.25">
      <c r="B83" s="6"/>
      <c r="C83" s="31"/>
      <c r="D83" s="7" t="s">
        <v>428</v>
      </c>
      <c r="E83" s="7" t="s">
        <v>364</v>
      </c>
      <c r="F83" s="8">
        <v>48101</v>
      </c>
      <c r="G83" s="9">
        <v>3928107</v>
      </c>
    </row>
    <row r="84" spans="2:7" ht="51" x14ac:dyDescent="0.25">
      <c r="B84" s="6"/>
      <c r="C84" s="31"/>
      <c r="D84" s="7" t="s">
        <v>430</v>
      </c>
      <c r="E84" s="7" t="s">
        <v>525</v>
      </c>
      <c r="F84" s="8">
        <v>48101</v>
      </c>
      <c r="G84" s="9">
        <v>1560000</v>
      </c>
    </row>
    <row r="85" spans="2:7" ht="51" x14ac:dyDescent="0.25">
      <c r="B85" s="6"/>
      <c r="C85" s="31"/>
      <c r="D85" s="7" t="s">
        <v>431</v>
      </c>
      <c r="E85" s="7" t="s">
        <v>526</v>
      </c>
      <c r="F85" s="8">
        <v>48101</v>
      </c>
      <c r="G85" s="9">
        <v>3500000</v>
      </c>
    </row>
    <row r="86" spans="2:7" ht="38.25" x14ac:dyDescent="0.25">
      <c r="B86" s="6"/>
      <c r="C86" s="31"/>
      <c r="D86" s="7" t="s">
        <v>432</v>
      </c>
      <c r="E86" s="7" t="s">
        <v>365</v>
      </c>
      <c r="F86" s="8">
        <v>48101</v>
      </c>
      <c r="G86" s="9">
        <v>4680000</v>
      </c>
    </row>
    <row r="87" spans="2:7" ht="51" x14ac:dyDescent="0.25">
      <c r="B87" s="6"/>
      <c r="C87" s="31"/>
      <c r="D87" s="7" t="s">
        <v>433</v>
      </c>
      <c r="E87" s="7" t="s">
        <v>527</v>
      </c>
      <c r="F87" s="8">
        <v>48101</v>
      </c>
      <c r="G87" s="9">
        <v>2340000</v>
      </c>
    </row>
    <row r="88" spans="2:7" ht="63.75" x14ac:dyDescent="0.25">
      <c r="B88" s="6"/>
      <c r="C88" s="31"/>
      <c r="D88" s="7" t="s">
        <v>434</v>
      </c>
      <c r="E88" s="7" t="s">
        <v>528</v>
      </c>
      <c r="F88" s="8">
        <v>48101</v>
      </c>
      <c r="G88" s="9">
        <v>1560000</v>
      </c>
    </row>
    <row r="89" spans="2:7" ht="51" x14ac:dyDescent="0.25">
      <c r="B89" s="6"/>
      <c r="C89" s="31"/>
      <c r="D89" s="7" t="s">
        <v>435</v>
      </c>
      <c r="E89" s="7" t="s">
        <v>529</v>
      </c>
      <c r="F89" s="8">
        <v>48101</v>
      </c>
      <c r="G89" s="9">
        <v>2500000</v>
      </c>
    </row>
    <row r="90" spans="2:7" ht="76.5" x14ac:dyDescent="0.25">
      <c r="B90" s="6"/>
      <c r="C90" s="31"/>
      <c r="D90" s="7" t="s">
        <v>436</v>
      </c>
      <c r="E90" s="7" t="s">
        <v>530</v>
      </c>
      <c r="F90" s="8">
        <v>48101</v>
      </c>
      <c r="G90" s="9">
        <v>12960000</v>
      </c>
    </row>
    <row r="91" spans="2:7" ht="38.25" x14ac:dyDescent="0.25">
      <c r="B91" s="6"/>
      <c r="C91" s="31"/>
      <c r="D91" s="7" t="s">
        <v>437</v>
      </c>
      <c r="E91" s="7" t="s">
        <v>629</v>
      </c>
      <c r="F91" s="8">
        <v>48101</v>
      </c>
      <c r="G91" s="9">
        <v>1395203.84</v>
      </c>
    </row>
    <row r="92" spans="2:7" ht="38.25" x14ac:dyDescent="0.25">
      <c r="B92" s="6"/>
      <c r="C92" s="31"/>
      <c r="D92" s="7" t="s">
        <v>438</v>
      </c>
      <c r="E92" s="7" t="s">
        <v>616</v>
      </c>
      <c r="F92" s="8">
        <v>48101</v>
      </c>
      <c r="G92" s="9">
        <v>2000000</v>
      </c>
    </row>
    <row r="93" spans="2:7" ht="38.25" x14ac:dyDescent="0.25">
      <c r="B93" s="6"/>
      <c r="C93" s="31"/>
      <c r="D93" s="7" t="s">
        <v>439</v>
      </c>
      <c r="E93" s="7" t="s">
        <v>531</v>
      </c>
      <c r="F93" s="8">
        <v>48101</v>
      </c>
      <c r="G93" s="9">
        <v>1000000</v>
      </c>
    </row>
    <row r="94" spans="2:7" ht="51" x14ac:dyDescent="0.25">
      <c r="B94" s="6"/>
      <c r="C94" s="31"/>
      <c r="D94" s="7" t="s">
        <v>440</v>
      </c>
      <c r="E94" s="7" t="s">
        <v>532</v>
      </c>
      <c r="F94" s="8">
        <v>48101</v>
      </c>
      <c r="G94" s="9">
        <v>2000000</v>
      </c>
    </row>
    <row r="95" spans="2:7" ht="38.25" x14ac:dyDescent="0.25">
      <c r="B95" s="6"/>
      <c r="C95" s="31"/>
      <c r="D95" s="7" t="s">
        <v>611</v>
      </c>
      <c r="E95" s="7" t="s">
        <v>533</v>
      </c>
      <c r="F95" s="8">
        <v>48101</v>
      </c>
      <c r="G95" s="9">
        <v>780000</v>
      </c>
    </row>
    <row r="96" spans="2:7" ht="38.25" x14ac:dyDescent="0.25">
      <c r="B96" s="6"/>
      <c r="C96" s="31"/>
      <c r="D96" s="7" t="s">
        <v>441</v>
      </c>
      <c r="E96" s="7" t="s">
        <v>534</v>
      </c>
      <c r="F96" s="8">
        <v>48101</v>
      </c>
      <c r="G96" s="9">
        <v>4000000</v>
      </c>
    </row>
    <row r="97" spans="2:7" ht="51" x14ac:dyDescent="0.25">
      <c r="B97" s="6"/>
      <c r="C97" s="31"/>
      <c r="D97" s="7" t="s">
        <v>442</v>
      </c>
      <c r="E97" s="7" t="s">
        <v>617</v>
      </c>
      <c r="F97" s="8">
        <v>48101</v>
      </c>
      <c r="G97" s="9">
        <v>6240000</v>
      </c>
    </row>
    <row r="98" spans="2:7" ht="38.25" x14ac:dyDescent="0.25">
      <c r="B98" s="6"/>
      <c r="C98" s="31"/>
      <c r="D98" s="7" t="s">
        <v>443</v>
      </c>
      <c r="E98" s="7" t="s">
        <v>366</v>
      </c>
      <c r="F98" s="8">
        <v>48101</v>
      </c>
      <c r="G98" s="9">
        <v>3900000</v>
      </c>
    </row>
    <row r="99" spans="2:7" ht="38.25" x14ac:dyDescent="0.25">
      <c r="B99" s="6"/>
      <c r="C99" s="31"/>
      <c r="D99" s="7" t="s">
        <v>430</v>
      </c>
      <c r="E99" s="7" t="s">
        <v>367</v>
      </c>
      <c r="F99" s="8">
        <v>48101</v>
      </c>
      <c r="G99" s="9">
        <v>936000</v>
      </c>
    </row>
    <row r="100" spans="2:7" ht="38.25" x14ac:dyDescent="0.25">
      <c r="B100" s="6"/>
      <c r="C100" s="31"/>
      <c r="D100" s="7" t="s">
        <v>444</v>
      </c>
      <c r="E100" s="7" t="s">
        <v>368</v>
      </c>
      <c r="F100" s="8">
        <v>48101</v>
      </c>
      <c r="G100" s="9">
        <v>1100000</v>
      </c>
    </row>
    <row r="101" spans="2:7" ht="76.5" x14ac:dyDescent="0.25">
      <c r="B101" s="6"/>
      <c r="C101" s="31"/>
      <c r="D101" s="7" t="s">
        <v>445</v>
      </c>
      <c r="E101" s="7" t="s">
        <v>535</v>
      </c>
      <c r="F101" s="8">
        <v>48101</v>
      </c>
      <c r="G101" s="9">
        <v>1794000</v>
      </c>
    </row>
    <row r="102" spans="2:7" ht="51" x14ac:dyDescent="0.25">
      <c r="B102" s="6"/>
      <c r="C102" s="31"/>
      <c r="D102" s="7" t="s">
        <v>446</v>
      </c>
      <c r="E102" s="7" t="s">
        <v>369</v>
      </c>
      <c r="F102" s="8">
        <v>48101</v>
      </c>
      <c r="G102" s="9">
        <v>1500000</v>
      </c>
    </row>
    <row r="103" spans="2:7" ht="51" x14ac:dyDescent="0.25">
      <c r="B103" s="6"/>
      <c r="C103" s="31"/>
      <c r="D103" s="7" t="s">
        <v>447</v>
      </c>
      <c r="E103" s="7" t="s">
        <v>630</v>
      </c>
      <c r="F103" s="8">
        <v>48101</v>
      </c>
      <c r="G103" s="9">
        <v>2340000</v>
      </c>
    </row>
    <row r="104" spans="2:7" ht="51" x14ac:dyDescent="0.25">
      <c r="B104" s="6"/>
      <c r="C104" s="31"/>
      <c r="D104" s="7" t="s">
        <v>448</v>
      </c>
      <c r="E104" s="7" t="s">
        <v>536</v>
      </c>
      <c r="F104" s="8">
        <v>48101</v>
      </c>
      <c r="G104" s="9">
        <v>2000000</v>
      </c>
    </row>
    <row r="105" spans="2:7" ht="63.75" x14ac:dyDescent="0.25">
      <c r="B105" s="6"/>
      <c r="C105" s="31"/>
      <c r="D105" s="7" t="s">
        <v>449</v>
      </c>
      <c r="E105" s="7" t="s">
        <v>537</v>
      </c>
      <c r="F105" s="8">
        <v>48101</v>
      </c>
      <c r="G105" s="9">
        <v>546000</v>
      </c>
    </row>
    <row r="106" spans="2:7" ht="76.5" x14ac:dyDescent="0.25">
      <c r="B106" s="6"/>
      <c r="C106" s="31"/>
      <c r="D106" s="7" t="s">
        <v>450</v>
      </c>
      <c r="E106" s="7" t="s">
        <v>538</v>
      </c>
      <c r="F106" s="8">
        <v>48101</v>
      </c>
      <c r="G106" s="9">
        <v>1560000</v>
      </c>
    </row>
    <row r="107" spans="2:7" ht="38.25" x14ac:dyDescent="0.25">
      <c r="B107" s="6"/>
      <c r="C107" s="31"/>
      <c r="D107" s="7" t="s">
        <v>451</v>
      </c>
      <c r="E107" s="7" t="s">
        <v>370</v>
      </c>
      <c r="F107" s="8">
        <v>48101</v>
      </c>
      <c r="G107" s="9">
        <v>1000000</v>
      </c>
    </row>
    <row r="108" spans="2:7" ht="38.25" x14ac:dyDescent="0.25">
      <c r="B108" s="6"/>
      <c r="C108" s="31"/>
      <c r="D108" s="7" t="s">
        <v>452</v>
      </c>
      <c r="E108" s="7" t="s">
        <v>371</v>
      </c>
      <c r="F108" s="8">
        <v>48101</v>
      </c>
      <c r="G108" s="9">
        <v>3120000</v>
      </c>
    </row>
    <row r="109" spans="2:7" ht="51" x14ac:dyDescent="0.25">
      <c r="B109" s="6"/>
      <c r="C109" s="31"/>
      <c r="D109" s="7" t="s">
        <v>453</v>
      </c>
      <c r="E109" s="7" t="s">
        <v>372</v>
      </c>
      <c r="F109" s="8">
        <v>48101</v>
      </c>
      <c r="G109" s="9">
        <v>1166000</v>
      </c>
    </row>
    <row r="110" spans="2:7" ht="51" x14ac:dyDescent="0.25">
      <c r="B110" s="6"/>
      <c r="C110" s="31"/>
      <c r="D110" s="7" t="s">
        <v>454</v>
      </c>
      <c r="E110" s="7" t="s">
        <v>373</v>
      </c>
      <c r="F110" s="8">
        <v>48101</v>
      </c>
      <c r="G110" s="9">
        <v>20000000</v>
      </c>
    </row>
    <row r="111" spans="2:7" ht="63.75" x14ac:dyDescent="0.25">
      <c r="B111" s="6"/>
      <c r="C111" s="31"/>
      <c r="D111" s="7" t="s">
        <v>455</v>
      </c>
      <c r="E111" s="7" t="s">
        <v>539</v>
      </c>
      <c r="F111" s="8">
        <v>48101</v>
      </c>
      <c r="G111" s="9">
        <v>2500000</v>
      </c>
    </row>
    <row r="112" spans="2:7" ht="51" x14ac:dyDescent="0.25">
      <c r="B112" s="6"/>
      <c r="C112" s="31"/>
      <c r="D112" s="7" t="s">
        <v>456</v>
      </c>
      <c r="E112" s="7" t="s">
        <v>540</v>
      </c>
      <c r="F112" s="8">
        <v>48101</v>
      </c>
      <c r="G112" s="9">
        <v>3000000</v>
      </c>
    </row>
    <row r="113" spans="2:7" ht="51" x14ac:dyDescent="0.25">
      <c r="B113" s="6"/>
      <c r="C113" s="31"/>
      <c r="D113" s="7" t="s">
        <v>457</v>
      </c>
      <c r="E113" s="7" t="s">
        <v>541</v>
      </c>
      <c r="F113" s="8">
        <v>48101</v>
      </c>
      <c r="G113" s="9">
        <v>2000000</v>
      </c>
    </row>
    <row r="114" spans="2:7" ht="51" x14ac:dyDescent="0.25">
      <c r="B114" s="6"/>
      <c r="C114" s="31"/>
      <c r="D114" s="7" t="s">
        <v>458</v>
      </c>
      <c r="E114" s="7" t="s">
        <v>631</v>
      </c>
      <c r="F114" s="8">
        <v>48101</v>
      </c>
      <c r="G114" s="9">
        <v>3000000</v>
      </c>
    </row>
    <row r="115" spans="2:7" ht="38.25" x14ac:dyDescent="0.25">
      <c r="B115" s="6"/>
      <c r="C115" s="31"/>
      <c r="D115" s="7" t="s">
        <v>459</v>
      </c>
      <c r="E115" s="7" t="s">
        <v>374</v>
      </c>
      <c r="F115" s="8">
        <v>48101</v>
      </c>
      <c r="G115" s="9">
        <v>3400000</v>
      </c>
    </row>
    <row r="116" spans="2:7" ht="51" x14ac:dyDescent="0.25">
      <c r="B116" s="6"/>
      <c r="C116" s="31"/>
      <c r="D116" s="7" t="s">
        <v>460</v>
      </c>
      <c r="E116" s="7" t="s">
        <v>542</v>
      </c>
      <c r="F116" s="8">
        <v>48101</v>
      </c>
      <c r="G116" s="9">
        <v>2000000</v>
      </c>
    </row>
    <row r="117" spans="2:7" ht="38.25" x14ac:dyDescent="0.25">
      <c r="B117" s="6"/>
      <c r="C117" s="31"/>
      <c r="D117" s="7" t="s">
        <v>461</v>
      </c>
      <c r="E117" s="7" t="s">
        <v>375</v>
      </c>
      <c r="F117" s="8">
        <v>48101</v>
      </c>
      <c r="G117" s="9">
        <v>2340000</v>
      </c>
    </row>
    <row r="118" spans="2:7" ht="38.25" x14ac:dyDescent="0.25">
      <c r="B118" s="6"/>
      <c r="C118" s="31"/>
      <c r="D118" s="7" t="s">
        <v>462</v>
      </c>
      <c r="E118" s="7" t="s">
        <v>543</v>
      </c>
      <c r="F118" s="8">
        <v>48101</v>
      </c>
      <c r="G118" s="9">
        <v>3100000</v>
      </c>
    </row>
    <row r="119" spans="2:7" ht="38.25" x14ac:dyDescent="0.25">
      <c r="B119" s="6"/>
      <c r="C119" s="31"/>
      <c r="D119" s="7" t="s">
        <v>463</v>
      </c>
      <c r="E119" s="7" t="s">
        <v>376</v>
      </c>
      <c r="F119" s="8">
        <v>48101</v>
      </c>
      <c r="G119" s="9">
        <v>1200000</v>
      </c>
    </row>
    <row r="120" spans="2:7" ht="38.25" x14ac:dyDescent="0.25">
      <c r="B120" s="6"/>
      <c r="C120" s="31"/>
      <c r="D120" s="7" t="s">
        <v>464</v>
      </c>
      <c r="E120" s="7" t="s">
        <v>377</v>
      </c>
      <c r="F120" s="8">
        <v>48101</v>
      </c>
      <c r="G120" s="9">
        <v>1000000</v>
      </c>
    </row>
    <row r="121" spans="2:7" ht="51" x14ac:dyDescent="0.25">
      <c r="B121" s="6"/>
      <c r="C121" s="31"/>
      <c r="D121" s="7" t="s">
        <v>465</v>
      </c>
      <c r="E121" s="7" t="s">
        <v>544</v>
      </c>
      <c r="F121" s="8">
        <v>48101</v>
      </c>
      <c r="G121" s="9">
        <v>1800000</v>
      </c>
    </row>
    <row r="122" spans="2:7" ht="63.75" x14ac:dyDescent="0.25">
      <c r="B122" s="6"/>
      <c r="C122" s="31"/>
      <c r="D122" s="7" t="s">
        <v>466</v>
      </c>
      <c r="E122" s="7" t="s">
        <v>545</v>
      </c>
      <c r="F122" s="8">
        <v>48101</v>
      </c>
      <c r="G122" s="9">
        <v>780000</v>
      </c>
    </row>
    <row r="123" spans="2:7" ht="51" x14ac:dyDescent="0.25">
      <c r="B123" s="6"/>
      <c r="C123" s="31"/>
      <c r="D123" s="7" t="s">
        <v>467</v>
      </c>
      <c r="E123" s="7" t="s">
        <v>378</v>
      </c>
      <c r="F123" s="8">
        <v>48101</v>
      </c>
      <c r="G123" s="9">
        <v>702000</v>
      </c>
    </row>
    <row r="124" spans="2:7" ht="38.25" x14ac:dyDescent="0.25">
      <c r="B124" s="6"/>
      <c r="C124" s="31"/>
      <c r="D124" s="7" t="s">
        <v>468</v>
      </c>
      <c r="E124" s="7" t="s">
        <v>632</v>
      </c>
      <c r="F124" s="8">
        <v>48101</v>
      </c>
      <c r="G124" s="9">
        <v>1700000</v>
      </c>
    </row>
    <row r="125" spans="2:7" ht="127.5" x14ac:dyDescent="0.25">
      <c r="B125" s="6"/>
      <c r="C125" s="31"/>
      <c r="D125" s="7" t="s">
        <v>469</v>
      </c>
      <c r="E125" s="7" t="s">
        <v>546</v>
      </c>
      <c r="F125" s="8">
        <v>48101</v>
      </c>
      <c r="G125" s="9">
        <v>20000000</v>
      </c>
    </row>
    <row r="126" spans="2:7" ht="63.75" x14ac:dyDescent="0.25">
      <c r="B126" s="6"/>
      <c r="C126" s="31"/>
      <c r="D126" s="7" t="s">
        <v>470</v>
      </c>
      <c r="E126" s="7" t="s">
        <v>547</v>
      </c>
      <c r="F126" s="8">
        <v>48101</v>
      </c>
      <c r="G126" s="9">
        <v>30000000</v>
      </c>
    </row>
    <row r="127" spans="2:7" ht="89.25" x14ac:dyDescent="0.25">
      <c r="B127" s="6"/>
      <c r="C127" s="31"/>
      <c r="D127" s="7" t="s">
        <v>633</v>
      </c>
      <c r="E127" s="7" t="s">
        <v>548</v>
      </c>
      <c r="F127" s="8">
        <v>48101</v>
      </c>
      <c r="G127" s="9">
        <v>2000000</v>
      </c>
    </row>
    <row r="128" spans="2:7" ht="38.25" x14ac:dyDescent="0.25">
      <c r="B128" s="6"/>
      <c r="C128" s="31"/>
      <c r="D128" s="7" t="s">
        <v>507</v>
      </c>
      <c r="E128" s="7" t="s">
        <v>379</v>
      </c>
      <c r="F128" s="8">
        <v>48101</v>
      </c>
      <c r="G128" s="9">
        <v>2000000</v>
      </c>
    </row>
    <row r="129" spans="2:7" ht="38.25" x14ac:dyDescent="0.25">
      <c r="B129" s="6"/>
      <c r="C129" s="31"/>
      <c r="D129" s="7" t="s">
        <v>612</v>
      </c>
      <c r="E129" s="7" t="s">
        <v>380</v>
      </c>
      <c r="F129" s="8">
        <v>48101</v>
      </c>
      <c r="G129" s="9">
        <v>850000</v>
      </c>
    </row>
    <row r="130" spans="2:7" ht="51" x14ac:dyDescent="0.25">
      <c r="B130" s="6"/>
      <c r="C130" s="31"/>
      <c r="D130" s="7" t="s">
        <v>471</v>
      </c>
      <c r="E130" s="7" t="s">
        <v>550</v>
      </c>
      <c r="F130" s="8">
        <v>48101</v>
      </c>
      <c r="G130" s="9">
        <v>4680000</v>
      </c>
    </row>
    <row r="131" spans="2:7" ht="38.25" x14ac:dyDescent="0.25">
      <c r="B131" s="6"/>
      <c r="C131" s="31"/>
      <c r="D131" s="7" t="s">
        <v>472</v>
      </c>
      <c r="E131" s="7" t="s">
        <v>381</v>
      </c>
      <c r="F131" s="8">
        <v>48101</v>
      </c>
      <c r="G131" s="9">
        <v>2000000</v>
      </c>
    </row>
    <row r="132" spans="2:7" ht="76.5" x14ac:dyDescent="0.25">
      <c r="B132" s="6"/>
      <c r="C132" s="31"/>
      <c r="D132" s="7" t="s">
        <v>613</v>
      </c>
      <c r="E132" s="7" t="s">
        <v>551</v>
      </c>
      <c r="F132" s="8">
        <v>48101</v>
      </c>
      <c r="G132" s="9">
        <v>2000000</v>
      </c>
    </row>
    <row r="133" spans="2:7" ht="51" x14ac:dyDescent="0.25">
      <c r="B133" s="6"/>
      <c r="C133" s="31"/>
      <c r="D133" s="7" t="s">
        <v>32</v>
      </c>
      <c r="E133" s="7" t="s">
        <v>549</v>
      </c>
      <c r="F133" s="8">
        <v>48101</v>
      </c>
      <c r="G133" s="9">
        <v>2997601.92</v>
      </c>
    </row>
    <row r="134" spans="2:7" ht="51" x14ac:dyDescent="0.25">
      <c r="B134" s="6"/>
      <c r="C134" s="31"/>
      <c r="D134" s="7" t="s">
        <v>32</v>
      </c>
      <c r="E134" s="7" t="s">
        <v>552</v>
      </c>
      <c r="F134" s="8">
        <v>48101</v>
      </c>
      <c r="G134" s="9">
        <v>2997601.92</v>
      </c>
    </row>
    <row r="135" spans="2:7" ht="38.25" x14ac:dyDescent="0.25">
      <c r="B135" s="6"/>
      <c r="C135" s="31"/>
      <c r="D135" s="7" t="s">
        <v>473</v>
      </c>
      <c r="E135" s="7" t="s">
        <v>382</v>
      </c>
      <c r="F135" s="8">
        <v>48101</v>
      </c>
      <c r="G135" s="9">
        <v>2340000</v>
      </c>
    </row>
    <row r="136" spans="2:7" ht="63.75" x14ac:dyDescent="0.25">
      <c r="B136" s="6"/>
      <c r="C136" s="31"/>
      <c r="D136" s="7" t="s">
        <v>474</v>
      </c>
      <c r="E136" s="7" t="s">
        <v>634</v>
      </c>
      <c r="F136" s="8">
        <v>48101</v>
      </c>
      <c r="G136" s="9">
        <v>5000000</v>
      </c>
    </row>
    <row r="137" spans="2:7" ht="38.25" x14ac:dyDescent="0.25">
      <c r="B137" s="6"/>
      <c r="C137" s="31"/>
      <c r="D137" s="7" t="s">
        <v>475</v>
      </c>
      <c r="E137" s="7" t="s">
        <v>383</v>
      </c>
      <c r="F137" s="8">
        <v>48101</v>
      </c>
      <c r="G137" s="9">
        <v>2000000</v>
      </c>
    </row>
    <row r="138" spans="2:7" ht="63.75" x14ac:dyDescent="0.25">
      <c r="B138" s="6"/>
      <c r="C138" s="31"/>
      <c r="D138" s="7" t="s">
        <v>37</v>
      </c>
      <c r="E138" s="7" t="s">
        <v>618</v>
      </c>
      <c r="F138" s="8">
        <v>48101</v>
      </c>
      <c r="G138" s="9">
        <v>2000000</v>
      </c>
    </row>
    <row r="139" spans="2:7" ht="38.25" x14ac:dyDescent="0.25">
      <c r="B139" s="6"/>
      <c r="C139" s="31"/>
      <c r="D139" s="7" t="s">
        <v>476</v>
      </c>
      <c r="E139" s="7" t="s">
        <v>553</v>
      </c>
      <c r="F139" s="8">
        <v>48101</v>
      </c>
      <c r="G139" s="9">
        <v>3000000</v>
      </c>
    </row>
    <row r="140" spans="2:7" ht="38.25" x14ac:dyDescent="0.25">
      <c r="B140" s="6"/>
      <c r="C140" s="31"/>
      <c r="D140" s="7" t="s">
        <v>477</v>
      </c>
      <c r="E140" s="7" t="s">
        <v>554</v>
      </c>
      <c r="F140" s="8">
        <v>48101</v>
      </c>
      <c r="G140" s="9">
        <v>3000000</v>
      </c>
    </row>
    <row r="141" spans="2:7" ht="51" x14ac:dyDescent="0.25">
      <c r="B141" s="6"/>
      <c r="C141" s="31"/>
      <c r="D141" s="7" t="s">
        <v>478</v>
      </c>
      <c r="E141" s="7" t="s">
        <v>555</v>
      </c>
      <c r="F141" s="8">
        <v>48101</v>
      </c>
      <c r="G141" s="9">
        <v>1014000</v>
      </c>
    </row>
    <row r="142" spans="2:7" ht="51" x14ac:dyDescent="0.25">
      <c r="B142" s="6"/>
      <c r="C142" s="31"/>
      <c r="D142" s="7" t="s">
        <v>479</v>
      </c>
      <c r="E142" s="7" t="s">
        <v>556</v>
      </c>
      <c r="F142" s="8">
        <v>48101</v>
      </c>
      <c r="G142" s="9">
        <v>3500000</v>
      </c>
    </row>
    <row r="143" spans="2:7" ht="38.25" x14ac:dyDescent="0.25">
      <c r="B143" s="6"/>
      <c r="C143" s="31"/>
      <c r="D143" s="7" t="s">
        <v>479</v>
      </c>
      <c r="E143" s="7" t="s">
        <v>557</v>
      </c>
      <c r="F143" s="8">
        <v>48101</v>
      </c>
      <c r="G143" s="9">
        <v>1700000</v>
      </c>
    </row>
    <row r="144" spans="2:7" ht="76.5" x14ac:dyDescent="0.25">
      <c r="B144" s="6"/>
      <c r="C144" s="31"/>
      <c r="D144" s="7" t="s">
        <v>480</v>
      </c>
      <c r="E144" s="7" t="s">
        <v>558</v>
      </c>
      <c r="F144" s="8">
        <v>48101</v>
      </c>
      <c r="G144" s="9">
        <v>25120000</v>
      </c>
    </row>
    <row r="145" spans="2:7" ht="76.5" x14ac:dyDescent="0.25">
      <c r="B145" s="6"/>
      <c r="C145" s="31"/>
      <c r="D145" s="7" t="s">
        <v>480</v>
      </c>
      <c r="E145" s="7" t="s">
        <v>602</v>
      </c>
      <c r="F145" s="8">
        <v>48101</v>
      </c>
      <c r="G145" s="9">
        <v>25120000</v>
      </c>
    </row>
    <row r="146" spans="2:7" ht="76.5" x14ac:dyDescent="0.25">
      <c r="B146" s="6"/>
      <c r="C146" s="31"/>
      <c r="D146" s="7" t="s">
        <v>480</v>
      </c>
      <c r="E146" s="7" t="s">
        <v>559</v>
      </c>
      <c r="F146" s="8">
        <v>48101</v>
      </c>
      <c r="G146" s="9">
        <v>29360000</v>
      </c>
    </row>
    <row r="147" spans="2:7" ht="76.5" x14ac:dyDescent="0.25">
      <c r="B147" s="6"/>
      <c r="C147" s="31"/>
      <c r="D147" s="7" t="s">
        <v>480</v>
      </c>
      <c r="E147" s="7" t="s">
        <v>560</v>
      </c>
      <c r="F147" s="8">
        <v>48101</v>
      </c>
      <c r="G147" s="9">
        <v>25120000</v>
      </c>
    </row>
    <row r="148" spans="2:7" ht="76.5" x14ac:dyDescent="0.25">
      <c r="B148" s="6"/>
      <c r="C148" s="31"/>
      <c r="D148" s="7" t="s">
        <v>480</v>
      </c>
      <c r="E148" s="7" t="s">
        <v>561</v>
      </c>
      <c r="F148" s="8">
        <v>48101</v>
      </c>
      <c r="G148" s="9">
        <v>21280000</v>
      </c>
    </row>
    <row r="149" spans="2:7" ht="51" x14ac:dyDescent="0.25">
      <c r="B149" s="6"/>
      <c r="C149" s="31"/>
      <c r="D149" s="7" t="s">
        <v>481</v>
      </c>
      <c r="E149" s="7" t="s">
        <v>562</v>
      </c>
      <c r="F149" s="8">
        <v>48101</v>
      </c>
      <c r="G149" s="9">
        <v>1780000</v>
      </c>
    </row>
    <row r="150" spans="2:7" ht="25.5" x14ac:dyDescent="0.25">
      <c r="B150" s="6"/>
      <c r="C150" s="31"/>
      <c r="D150" s="7" t="s">
        <v>475</v>
      </c>
      <c r="E150" s="7" t="s">
        <v>384</v>
      </c>
      <c r="F150" s="8">
        <v>48101</v>
      </c>
      <c r="G150" s="9">
        <v>5000000</v>
      </c>
    </row>
    <row r="151" spans="2:7" ht="89.25" x14ac:dyDescent="0.25">
      <c r="B151" s="6"/>
      <c r="C151" s="31"/>
      <c r="D151" s="7" t="s">
        <v>482</v>
      </c>
      <c r="E151" s="7" t="s">
        <v>563</v>
      </c>
      <c r="F151" s="8">
        <v>48101</v>
      </c>
      <c r="G151" s="9">
        <v>10000000</v>
      </c>
    </row>
    <row r="152" spans="2:7" ht="51" x14ac:dyDescent="0.25">
      <c r="B152" s="6"/>
      <c r="C152" s="31"/>
      <c r="D152" s="7" t="s">
        <v>483</v>
      </c>
      <c r="E152" s="7" t="s">
        <v>564</v>
      </c>
      <c r="F152" s="8">
        <v>48101</v>
      </c>
      <c r="G152" s="9">
        <v>4000000</v>
      </c>
    </row>
    <row r="153" spans="2:7" ht="76.5" x14ac:dyDescent="0.25">
      <c r="B153" s="6"/>
      <c r="C153" s="31"/>
      <c r="D153" s="7" t="s">
        <v>454</v>
      </c>
      <c r="E153" s="7" t="s">
        <v>565</v>
      </c>
      <c r="F153" s="8">
        <v>48101</v>
      </c>
      <c r="G153" s="9">
        <v>1000000</v>
      </c>
    </row>
    <row r="154" spans="2:7" ht="51" x14ac:dyDescent="0.25">
      <c r="B154" s="6"/>
      <c r="C154" s="31"/>
      <c r="D154" s="7" t="s">
        <v>619</v>
      </c>
      <c r="E154" s="7" t="s">
        <v>620</v>
      </c>
      <c r="F154" s="8">
        <v>48101</v>
      </c>
      <c r="G154" s="9">
        <v>5000000</v>
      </c>
    </row>
    <row r="155" spans="2:7" ht="76.5" x14ac:dyDescent="0.25">
      <c r="B155" s="6"/>
      <c r="C155" s="31"/>
      <c r="D155" s="7" t="s">
        <v>484</v>
      </c>
      <c r="E155" s="7" t="s">
        <v>385</v>
      </c>
      <c r="F155" s="8">
        <v>48101</v>
      </c>
      <c r="G155" s="9">
        <v>2000000</v>
      </c>
    </row>
    <row r="156" spans="2:7" ht="51" x14ac:dyDescent="0.25">
      <c r="B156" s="6"/>
      <c r="C156" s="31"/>
      <c r="D156" s="7" t="s">
        <v>485</v>
      </c>
      <c r="E156" s="7" t="s">
        <v>566</v>
      </c>
      <c r="F156" s="8">
        <v>48101</v>
      </c>
      <c r="G156" s="9">
        <v>3000000</v>
      </c>
    </row>
    <row r="157" spans="2:7" ht="51" x14ac:dyDescent="0.25">
      <c r="B157" s="6"/>
      <c r="C157" s="31"/>
      <c r="D157" s="7" t="s">
        <v>486</v>
      </c>
      <c r="E157" s="7" t="s">
        <v>567</v>
      </c>
      <c r="F157" s="8">
        <v>48101</v>
      </c>
      <c r="G157" s="9">
        <v>780000</v>
      </c>
    </row>
    <row r="158" spans="2:7" ht="63.75" x14ac:dyDescent="0.25">
      <c r="B158" s="6"/>
      <c r="C158" s="31"/>
      <c r="D158" s="7" t="s">
        <v>487</v>
      </c>
      <c r="E158" s="7" t="s">
        <v>568</v>
      </c>
      <c r="F158" s="8">
        <v>48101</v>
      </c>
      <c r="G158" s="9">
        <v>4120000</v>
      </c>
    </row>
    <row r="159" spans="2:7" ht="38.25" x14ac:dyDescent="0.25">
      <c r="B159" s="6"/>
      <c r="C159" s="31"/>
      <c r="D159" s="7" t="s">
        <v>488</v>
      </c>
      <c r="E159" s="7" t="s">
        <v>386</v>
      </c>
      <c r="F159" s="8">
        <v>48101</v>
      </c>
      <c r="G159" s="9">
        <v>2000000</v>
      </c>
    </row>
    <row r="160" spans="2:7" ht="63.75" x14ac:dyDescent="0.25">
      <c r="B160" s="6"/>
      <c r="C160" s="31"/>
      <c r="D160" s="7" t="s">
        <v>489</v>
      </c>
      <c r="E160" s="7" t="s">
        <v>569</v>
      </c>
      <c r="F160" s="8">
        <v>48101</v>
      </c>
      <c r="G160" s="9">
        <v>2340000</v>
      </c>
    </row>
    <row r="161" spans="2:7" ht="38.25" x14ac:dyDescent="0.25">
      <c r="B161" s="6"/>
      <c r="C161" s="31"/>
      <c r="D161" s="7" t="s">
        <v>465</v>
      </c>
      <c r="E161" s="7" t="s">
        <v>387</v>
      </c>
      <c r="F161" s="8">
        <v>48101</v>
      </c>
      <c r="G161" s="9">
        <v>2500000</v>
      </c>
    </row>
    <row r="162" spans="2:7" ht="51" x14ac:dyDescent="0.25">
      <c r="B162" s="6"/>
      <c r="C162" s="31"/>
      <c r="D162" s="7" t="s">
        <v>490</v>
      </c>
      <c r="E162" s="7" t="s">
        <v>570</v>
      </c>
      <c r="F162" s="8">
        <v>48101</v>
      </c>
      <c r="G162" s="9">
        <v>532000</v>
      </c>
    </row>
    <row r="163" spans="2:7" ht="63.75" x14ac:dyDescent="0.25">
      <c r="B163" s="6"/>
      <c r="C163" s="31"/>
      <c r="D163" s="7" t="s">
        <v>491</v>
      </c>
      <c r="E163" s="7" t="s">
        <v>635</v>
      </c>
      <c r="F163" s="8">
        <v>48101</v>
      </c>
      <c r="G163" s="9">
        <v>3240000</v>
      </c>
    </row>
    <row r="164" spans="2:7" ht="38.25" x14ac:dyDescent="0.25">
      <c r="B164" s="6"/>
      <c r="C164" s="31"/>
      <c r="D164" s="7" t="s">
        <v>492</v>
      </c>
      <c r="E164" s="7" t="s">
        <v>388</v>
      </c>
      <c r="F164" s="8">
        <v>48101</v>
      </c>
      <c r="G164" s="9">
        <v>5995203.8399999999</v>
      </c>
    </row>
    <row r="165" spans="2:7" ht="51" x14ac:dyDescent="0.25">
      <c r="B165" s="6"/>
      <c r="C165" s="31"/>
      <c r="D165" s="7" t="s">
        <v>493</v>
      </c>
      <c r="E165" s="7" t="s">
        <v>571</v>
      </c>
      <c r="F165" s="8">
        <v>48101</v>
      </c>
      <c r="G165" s="9">
        <v>2060000</v>
      </c>
    </row>
    <row r="166" spans="2:7" ht="63.75" x14ac:dyDescent="0.25">
      <c r="B166" s="6"/>
      <c r="C166" s="31"/>
      <c r="D166" s="7" t="s">
        <v>494</v>
      </c>
      <c r="E166" s="7" t="s">
        <v>389</v>
      </c>
      <c r="F166" s="8">
        <v>48101</v>
      </c>
      <c r="G166" s="9">
        <v>2398081.58</v>
      </c>
    </row>
    <row r="167" spans="2:7" ht="51" x14ac:dyDescent="0.25">
      <c r="B167" s="6"/>
      <c r="C167" s="31"/>
      <c r="D167" s="7" t="s">
        <v>495</v>
      </c>
      <c r="E167" s="7" t="s">
        <v>390</v>
      </c>
      <c r="F167" s="8">
        <v>48101</v>
      </c>
      <c r="G167" s="9">
        <v>2340000</v>
      </c>
    </row>
    <row r="168" spans="2:7" ht="63.75" x14ac:dyDescent="0.25">
      <c r="B168" s="6"/>
      <c r="C168" s="31"/>
      <c r="D168" s="7" t="s">
        <v>603</v>
      </c>
      <c r="E168" s="7" t="s">
        <v>636</v>
      </c>
      <c r="F168" s="8">
        <v>48101</v>
      </c>
      <c r="G168" s="9">
        <v>2300000</v>
      </c>
    </row>
    <row r="169" spans="2:7" ht="38.25" x14ac:dyDescent="0.25">
      <c r="B169" s="6"/>
      <c r="C169" s="31"/>
      <c r="D169" s="7" t="s">
        <v>496</v>
      </c>
      <c r="E169" s="7" t="s">
        <v>391</v>
      </c>
      <c r="F169" s="8">
        <v>48101</v>
      </c>
      <c r="G169" s="9">
        <v>1950000</v>
      </c>
    </row>
    <row r="170" spans="2:7" ht="63.75" x14ac:dyDescent="0.25">
      <c r="B170" s="6"/>
      <c r="C170" s="31"/>
      <c r="D170" s="7" t="s">
        <v>497</v>
      </c>
      <c r="E170" s="7" t="s">
        <v>392</v>
      </c>
      <c r="F170" s="8">
        <v>48101</v>
      </c>
      <c r="G170" s="9">
        <v>4000000</v>
      </c>
    </row>
    <row r="171" spans="2:7" ht="38.25" x14ac:dyDescent="0.25">
      <c r="B171" s="6"/>
      <c r="C171" s="31"/>
      <c r="D171" s="7" t="s">
        <v>498</v>
      </c>
      <c r="E171" s="7" t="s">
        <v>393</v>
      </c>
      <c r="F171" s="8">
        <v>48101</v>
      </c>
      <c r="G171" s="9">
        <v>5739663.0700000003</v>
      </c>
    </row>
    <row r="172" spans="2:7" ht="51" x14ac:dyDescent="0.25">
      <c r="B172" s="6"/>
      <c r="C172" s="31"/>
      <c r="D172" s="7" t="s">
        <v>493</v>
      </c>
      <c r="E172" s="7" t="s">
        <v>604</v>
      </c>
      <c r="F172" s="8">
        <v>48101</v>
      </c>
      <c r="G172" s="9">
        <v>9500000</v>
      </c>
    </row>
    <row r="173" spans="2:7" ht="51" x14ac:dyDescent="0.25">
      <c r="B173" s="6"/>
      <c r="C173" s="31"/>
      <c r="D173" s="7" t="s">
        <v>499</v>
      </c>
      <c r="E173" s="7" t="s">
        <v>394</v>
      </c>
      <c r="F173" s="8">
        <v>48101</v>
      </c>
      <c r="G173" s="9">
        <v>4680000</v>
      </c>
    </row>
    <row r="174" spans="2:7" ht="51" x14ac:dyDescent="0.25">
      <c r="B174" s="6"/>
      <c r="C174" s="31"/>
      <c r="D174" s="7" t="s">
        <v>500</v>
      </c>
      <c r="E174" s="7" t="s">
        <v>395</v>
      </c>
      <c r="F174" s="8">
        <v>48101</v>
      </c>
      <c r="G174" s="9">
        <v>1500000</v>
      </c>
    </row>
    <row r="175" spans="2:7" ht="51" x14ac:dyDescent="0.25">
      <c r="B175" s="6"/>
      <c r="C175" s="31"/>
      <c r="D175" s="7" t="s">
        <v>501</v>
      </c>
      <c r="E175" s="7" t="s">
        <v>637</v>
      </c>
      <c r="F175" s="8">
        <v>48101</v>
      </c>
      <c r="G175" s="9">
        <v>8600000</v>
      </c>
    </row>
    <row r="176" spans="2:7" ht="38.25" x14ac:dyDescent="0.25">
      <c r="B176" s="6"/>
      <c r="C176" s="31"/>
      <c r="D176" s="7" t="s">
        <v>502</v>
      </c>
      <c r="E176" s="7" t="s">
        <v>572</v>
      </c>
      <c r="F176" s="8">
        <v>48101</v>
      </c>
      <c r="G176" s="9">
        <v>2000000</v>
      </c>
    </row>
    <row r="177" spans="2:7" ht="89.25" x14ac:dyDescent="0.25">
      <c r="B177" s="6"/>
      <c r="C177" s="31"/>
      <c r="D177" s="7" t="s">
        <v>503</v>
      </c>
      <c r="E177" s="7" t="s">
        <v>573</v>
      </c>
      <c r="F177" s="8">
        <v>48101</v>
      </c>
      <c r="G177" s="9">
        <v>5000000</v>
      </c>
    </row>
    <row r="178" spans="2:7" ht="38.25" x14ac:dyDescent="0.25">
      <c r="B178" s="6"/>
      <c r="C178" s="31"/>
      <c r="D178" s="7" t="s">
        <v>504</v>
      </c>
      <c r="E178" s="7" t="s">
        <v>396</v>
      </c>
      <c r="F178" s="8">
        <v>48101</v>
      </c>
      <c r="G178" s="9">
        <v>1000000</v>
      </c>
    </row>
    <row r="179" spans="2:7" ht="89.25" x14ac:dyDescent="0.25">
      <c r="B179" s="6"/>
      <c r="C179" s="31"/>
      <c r="D179" s="7" t="s">
        <v>433</v>
      </c>
      <c r="E179" s="7" t="s">
        <v>574</v>
      </c>
      <c r="F179" s="8">
        <v>48101</v>
      </c>
      <c r="G179" s="9">
        <v>11700000</v>
      </c>
    </row>
    <row r="180" spans="2:7" ht="38.25" x14ac:dyDescent="0.25">
      <c r="B180" s="6"/>
      <c r="C180" s="31"/>
      <c r="D180" s="7" t="s">
        <v>505</v>
      </c>
      <c r="E180" s="7" t="s">
        <v>575</v>
      </c>
      <c r="F180" s="8">
        <v>48101</v>
      </c>
      <c r="G180" s="9">
        <v>1560000</v>
      </c>
    </row>
    <row r="181" spans="2:7" ht="76.5" x14ac:dyDescent="0.25">
      <c r="B181" s="6"/>
      <c r="C181" s="31"/>
      <c r="D181" s="7" t="s">
        <v>506</v>
      </c>
      <c r="E181" s="7" t="s">
        <v>576</v>
      </c>
      <c r="F181" s="8">
        <v>48101</v>
      </c>
      <c r="G181" s="9">
        <v>2340000</v>
      </c>
    </row>
    <row r="182" spans="2:7" ht="38.25" x14ac:dyDescent="0.25">
      <c r="B182" s="6"/>
      <c r="C182" s="31"/>
      <c r="D182" s="7" t="s">
        <v>507</v>
      </c>
      <c r="E182" s="7" t="s">
        <v>397</v>
      </c>
      <c r="F182" s="8">
        <v>48101</v>
      </c>
      <c r="G182" s="9">
        <v>6000000</v>
      </c>
    </row>
    <row r="183" spans="2:7" ht="102" x14ac:dyDescent="0.25">
      <c r="B183" s="6"/>
      <c r="C183" s="31"/>
      <c r="D183" s="7" t="s">
        <v>503</v>
      </c>
      <c r="E183" s="7" t="s">
        <v>577</v>
      </c>
      <c r="F183" s="8">
        <v>48101</v>
      </c>
      <c r="G183" s="9">
        <v>5000000</v>
      </c>
    </row>
    <row r="184" spans="2:7" ht="38.25" x14ac:dyDescent="0.25">
      <c r="B184" s="6"/>
      <c r="C184" s="31"/>
      <c r="D184" s="7" t="s">
        <v>508</v>
      </c>
      <c r="E184" s="7" t="s">
        <v>398</v>
      </c>
      <c r="F184" s="8">
        <v>48101</v>
      </c>
      <c r="G184" s="9">
        <v>3597122.3</v>
      </c>
    </row>
    <row r="185" spans="2:7" ht="51" x14ac:dyDescent="0.25">
      <c r="B185" s="6"/>
      <c r="C185" s="31"/>
      <c r="D185" s="7" t="s">
        <v>509</v>
      </c>
      <c r="E185" s="7" t="s">
        <v>578</v>
      </c>
      <c r="F185" s="8">
        <v>48101</v>
      </c>
      <c r="G185" s="9">
        <v>3000000</v>
      </c>
    </row>
    <row r="186" spans="2:7" ht="38.25" x14ac:dyDescent="0.25">
      <c r="B186" s="6"/>
      <c r="C186" s="31"/>
      <c r="D186" s="7" t="s">
        <v>510</v>
      </c>
      <c r="E186" s="7" t="s">
        <v>638</v>
      </c>
      <c r="F186" s="8">
        <v>48101</v>
      </c>
      <c r="G186" s="9">
        <v>2460000</v>
      </c>
    </row>
    <row r="187" spans="2:7" ht="51" x14ac:dyDescent="0.25">
      <c r="B187" s="6"/>
      <c r="C187" s="31"/>
      <c r="D187" s="7" t="s">
        <v>464</v>
      </c>
      <c r="E187" s="7" t="s">
        <v>621</v>
      </c>
      <c r="F187" s="8">
        <v>48101</v>
      </c>
      <c r="G187" s="9">
        <v>8900000</v>
      </c>
    </row>
    <row r="188" spans="2:7" ht="76.5" x14ac:dyDescent="0.25">
      <c r="B188" s="6"/>
      <c r="C188" s="31"/>
      <c r="D188" s="7" t="s">
        <v>491</v>
      </c>
      <c r="E188" s="7" t="s">
        <v>579</v>
      </c>
      <c r="F188" s="8">
        <v>48101</v>
      </c>
      <c r="G188" s="9">
        <v>3640000</v>
      </c>
    </row>
    <row r="189" spans="2:7" ht="38.25" x14ac:dyDescent="0.25">
      <c r="B189" s="6"/>
      <c r="C189" s="31"/>
      <c r="D189" s="7" t="s">
        <v>511</v>
      </c>
      <c r="E189" s="7" t="s">
        <v>399</v>
      </c>
      <c r="F189" s="8">
        <v>48101</v>
      </c>
      <c r="G189" s="9">
        <v>1170000</v>
      </c>
    </row>
    <row r="190" spans="2:7" ht="51" x14ac:dyDescent="0.25">
      <c r="B190" s="6"/>
      <c r="C190" s="31"/>
      <c r="D190" s="7" t="s">
        <v>512</v>
      </c>
      <c r="E190" s="7" t="s">
        <v>400</v>
      </c>
      <c r="F190" s="8">
        <v>48101</v>
      </c>
      <c r="G190" s="9">
        <v>1794000</v>
      </c>
    </row>
    <row r="191" spans="2:7" ht="51" x14ac:dyDescent="0.25">
      <c r="B191" s="6"/>
      <c r="C191" s="31"/>
      <c r="D191" s="7" t="s">
        <v>513</v>
      </c>
      <c r="E191" s="7" t="s">
        <v>580</v>
      </c>
      <c r="F191" s="8">
        <v>48101</v>
      </c>
      <c r="G191" s="9">
        <v>2500000</v>
      </c>
    </row>
    <row r="192" spans="2:7" ht="51" x14ac:dyDescent="0.25">
      <c r="B192" s="6"/>
      <c r="C192" s="31"/>
      <c r="D192" s="7" t="s">
        <v>514</v>
      </c>
      <c r="E192" s="7" t="s">
        <v>401</v>
      </c>
      <c r="F192" s="8">
        <v>48101</v>
      </c>
      <c r="G192" s="9">
        <v>3597122.3</v>
      </c>
    </row>
    <row r="193" spans="2:7" ht="51" x14ac:dyDescent="0.25">
      <c r="B193" s="6"/>
      <c r="C193" s="31"/>
      <c r="D193" s="7" t="s">
        <v>515</v>
      </c>
      <c r="E193" s="7" t="s">
        <v>402</v>
      </c>
      <c r="F193" s="8">
        <v>48101</v>
      </c>
      <c r="G193" s="9">
        <v>1500000</v>
      </c>
    </row>
    <row r="194" spans="2:7" ht="51" x14ac:dyDescent="0.25">
      <c r="B194" s="6"/>
      <c r="C194" s="31"/>
      <c r="D194" s="7" t="s">
        <v>516</v>
      </c>
      <c r="E194" s="7" t="s">
        <v>403</v>
      </c>
      <c r="F194" s="8">
        <v>48101</v>
      </c>
      <c r="G194" s="9">
        <v>5460000</v>
      </c>
    </row>
    <row r="195" spans="2:7" ht="102" x14ac:dyDescent="0.25">
      <c r="B195" s="6"/>
      <c r="C195" s="31"/>
      <c r="D195" s="7" t="s">
        <v>408</v>
      </c>
      <c r="E195" s="7" t="s">
        <v>639</v>
      </c>
      <c r="F195" s="8">
        <v>48201</v>
      </c>
      <c r="G195" s="9">
        <v>3000000</v>
      </c>
    </row>
    <row r="196" spans="2:7" ht="51" x14ac:dyDescent="0.25">
      <c r="B196" s="6"/>
      <c r="C196" s="31"/>
      <c r="D196" s="7" t="s">
        <v>517</v>
      </c>
      <c r="E196" s="7" t="s">
        <v>581</v>
      </c>
      <c r="F196" s="8">
        <v>48101</v>
      </c>
      <c r="G196" s="9">
        <v>300000</v>
      </c>
    </row>
    <row r="197" spans="2:7" ht="51" x14ac:dyDescent="0.25">
      <c r="B197" s="6"/>
      <c r="C197" s="31"/>
      <c r="D197" s="7" t="s">
        <v>518</v>
      </c>
      <c r="E197" s="7" t="s">
        <v>404</v>
      </c>
      <c r="F197" s="8">
        <v>48101</v>
      </c>
      <c r="G197" s="9">
        <v>3000000</v>
      </c>
    </row>
    <row r="198" spans="2:7" ht="38.25" x14ac:dyDescent="0.25">
      <c r="B198" s="6"/>
      <c r="C198" s="31"/>
      <c r="D198" s="7" t="s">
        <v>464</v>
      </c>
      <c r="E198" s="7" t="s">
        <v>405</v>
      </c>
      <c r="F198" s="8">
        <v>48101</v>
      </c>
      <c r="G198" s="9">
        <v>1560000</v>
      </c>
    </row>
    <row r="199" spans="2:7" ht="102" x14ac:dyDescent="0.25">
      <c r="B199" s="6"/>
      <c r="C199" s="31"/>
      <c r="D199" s="7" t="s">
        <v>503</v>
      </c>
      <c r="E199" s="7" t="s">
        <v>582</v>
      </c>
      <c r="F199" s="8">
        <v>48101</v>
      </c>
      <c r="G199" s="9">
        <v>5000000</v>
      </c>
    </row>
    <row r="200" spans="2:7" ht="102" x14ac:dyDescent="0.25">
      <c r="B200" s="6"/>
      <c r="C200" s="31"/>
      <c r="D200" s="7" t="s">
        <v>503</v>
      </c>
      <c r="E200" s="7" t="s">
        <v>583</v>
      </c>
      <c r="F200" s="8">
        <v>48101</v>
      </c>
      <c r="G200" s="9">
        <v>5000000</v>
      </c>
    </row>
    <row r="201" spans="2:7" ht="89.25" x14ac:dyDescent="0.25">
      <c r="B201" s="6"/>
      <c r="C201" s="31"/>
      <c r="D201" s="7" t="s">
        <v>503</v>
      </c>
      <c r="E201" s="7" t="s">
        <v>584</v>
      </c>
      <c r="F201" s="8">
        <v>48101</v>
      </c>
      <c r="G201" s="9">
        <v>5000000</v>
      </c>
    </row>
    <row r="202" spans="2:7" ht="76.5" x14ac:dyDescent="0.25">
      <c r="B202" s="6"/>
      <c r="C202" s="31"/>
      <c r="D202" s="7" t="s">
        <v>519</v>
      </c>
      <c r="E202" s="7" t="s">
        <v>585</v>
      </c>
      <c r="F202" s="8">
        <v>48101</v>
      </c>
      <c r="G202" s="9">
        <v>2400000</v>
      </c>
    </row>
    <row r="203" spans="2:7" ht="89.25" x14ac:dyDescent="0.25">
      <c r="B203" s="6"/>
      <c r="C203" s="31"/>
      <c r="D203" s="7" t="s">
        <v>503</v>
      </c>
      <c r="E203" s="7" t="s">
        <v>586</v>
      </c>
      <c r="F203" s="8">
        <v>48101</v>
      </c>
      <c r="G203" s="9">
        <v>5000000</v>
      </c>
    </row>
    <row r="204" spans="2:7" ht="51" x14ac:dyDescent="0.25">
      <c r="B204" s="6"/>
      <c r="C204" s="31"/>
      <c r="D204" s="7" t="s">
        <v>520</v>
      </c>
      <c r="E204" s="7" t="s">
        <v>640</v>
      </c>
      <c r="F204" s="8">
        <v>48101</v>
      </c>
      <c r="G204" s="9">
        <v>936000</v>
      </c>
    </row>
    <row r="205" spans="2:7" ht="38.25" x14ac:dyDescent="0.25">
      <c r="B205" s="6"/>
      <c r="C205" s="31"/>
      <c r="D205" s="7" t="s">
        <v>521</v>
      </c>
      <c r="E205" s="7" t="s">
        <v>406</v>
      </c>
      <c r="F205" s="8">
        <v>48101</v>
      </c>
      <c r="G205" s="9">
        <v>3291366.91</v>
      </c>
    </row>
    <row r="206" spans="2:7" ht="102" x14ac:dyDescent="0.25">
      <c r="B206" s="6"/>
      <c r="C206" s="31"/>
      <c r="D206" s="7" t="s">
        <v>522</v>
      </c>
      <c r="E206" s="7" t="s">
        <v>641</v>
      </c>
      <c r="F206" s="8">
        <v>48201</v>
      </c>
      <c r="G206" s="9">
        <v>2052580</v>
      </c>
    </row>
    <row r="207" spans="2:7" s="19" customFormat="1" ht="25.5" x14ac:dyDescent="0.25">
      <c r="B207" s="6"/>
      <c r="C207" s="31"/>
      <c r="D207" s="7" t="s">
        <v>696</v>
      </c>
      <c r="E207" s="7" t="s">
        <v>697</v>
      </c>
      <c r="F207" s="8">
        <v>48201</v>
      </c>
      <c r="G207" s="9">
        <v>1000000</v>
      </c>
    </row>
    <row r="208" spans="2:7" ht="51" x14ac:dyDescent="0.25">
      <c r="B208" s="6"/>
      <c r="C208" s="31"/>
      <c r="D208" s="7" t="s">
        <v>698</v>
      </c>
      <c r="E208" s="7" t="s">
        <v>699</v>
      </c>
      <c r="F208" s="8">
        <v>48101</v>
      </c>
      <c r="G208" s="9">
        <v>6000000</v>
      </c>
    </row>
    <row r="209" spans="2:7" ht="51" x14ac:dyDescent="0.25">
      <c r="B209" s="6"/>
      <c r="C209" s="31"/>
      <c r="D209" s="7" t="s">
        <v>700</v>
      </c>
      <c r="E209" s="7" t="s">
        <v>652</v>
      </c>
      <c r="F209" s="8">
        <v>48101</v>
      </c>
      <c r="G209" s="9">
        <v>1170000</v>
      </c>
    </row>
    <row r="210" spans="2:7" ht="51" x14ac:dyDescent="0.25">
      <c r="B210" s="6"/>
      <c r="C210" s="31"/>
      <c r="D210" s="7" t="s">
        <v>701</v>
      </c>
      <c r="E210" s="7" t="s">
        <v>702</v>
      </c>
      <c r="F210" s="8">
        <v>48101</v>
      </c>
      <c r="G210" s="9">
        <v>3900000</v>
      </c>
    </row>
    <row r="211" spans="2:7" ht="51" x14ac:dyDescent="0.25">
      <c r="B211" s="6"/>
      <c r="C211" s="31"/>
      <c r="D211" s="7" t="s">
        <v>703</v>
      </c>
      <c r="E211" s="7" t="s">
        <v>704</v>
      </c>
      <c r="F211" s="8">
        <v>48101</v>
      </c>
      <c r="G211" s="9">
        <v>936000</v>
      </c>
    </row>
    <row r="212" spans="2:7" ht="51" x14ac:dyDescent="0.25">
      <c r="B212" s="6"/>
      <c r="C212" s="31"/>
      <c r="D212" s="7" t="s">
        <v>705</v>
      </c>
      <c r="E212" s="7" t="s">
        <v>706</v>
      </c>
      <c r="F212" s="8">
        <v>48101</v>
      </c>
      <c r="G212" s="9">
        <v>1150000</v>
      </c>
    </row>
    <row r="213" spans="2:7" ht="38.25" x14ac:dyDescent="0.25">
      <c r="B213" s="6"/>
      <c r="C213" s="31"/>
      <c r="D213" s="7" t="s">
        <v>707</v>
      </c>
      <c r="E213" s="7" t="s">
        <v>653</v>
      </c>
      <c r="F213" s="8">
        <v>48101</v>
      </c>
      <c r="G213" s="9">
        <v>1132000</v>
      </c>
    </row>
    <row r="214" spans="2:7" ht="51" x14ac:dyDescent="0.25">
      <c r="B214" s="6"/>
      <c r="C214" s="31"/>
      <c r="D214" s="7" t="s">
        <v>708</v>
      </c>
      <c r="E214" s="7" t="s">
        <v>709</v>
      </c>
      <c r="F214" s="8">
        <v>48101</v>
      </c>
      <c r="G214" s="9">
        <v>4000000</v>
      </c>
    </row>
    <row r="215" spans="2:7" ht="38.25" x14ac:dyDescent="0.25">
      <c r="B215" s="6"/>
      <c r="C215" s="31"/>
      <c r="D215" s="7" t="s">
        <v>710</v>
      </c>
      <c r="E215" s="7" t="s">
        <v>654</v>
      </c>
      <c r="F215" s="8">
        <v>48101</v>
      </c>
      <c r="G215" s="9">
        <v>2400000</v>
      </c>
    </row>
    <row r="216" spans="2:7" ht="63.75" x14ac:dyDescent="0.25">
      <c r="B216" s="6"/>
      <c r="C216" s="31"/>
      <c r="D216" s="7" t="s">
        <v>711</v>
      </c>
      <c r="E216" s="7" t="s">
        <v>712</v>
      </c>
      <c r="F216" s="8">
        <v>48101</v>
      </c>
      <c r="G216" s="9">
        <v>6600000</v>
      </c>
    </row>
    <row r="217" spans="2:7" ht="63.75" x14ac:dyDescent="0.25">
      <c r="B217" s="6"/>
      <c r="C217" s="31"/>
      <c r="D217" s="7" t="s">
        <v>713</v>
      </c>
      <c r="E217" s="7" t="s">
        <v>714</v>
      </c>
      <c r="F217" s="8">
        <v>48101</v>
      </c>
      <c r="G217" s="9">
        <v>1900000</v>
      </c>
    </row>
    <row r="218" spans="2:7" ht="51" x14ac:dyDescent="0.25">
      <c r="B218" s="6"/>
      <c r="C218" s="31"/>
      <c r="D218" s="7" t="s">
        <v>454</v>
      </c>
      <c r="E218" s="7" t="s">
        <v>655</v>
      </c>
      <c r="F218" s="8">
        <v>48101</v>
      </c>
      <c r="G218" s="9">
        <v>9592326.1400000006</v>
      </c>
    </row>
    <row r="219" spans="2:7" ht="51" x14ac:dyDescent="0.25">
      <c r="B219" s="6"/>
      <c r="C219" s="31"/>
      <c r="D219" s="7" t="s">
        <v>518</v>
      </c>
      <c r="E219" s="7" t="s">
        <v>404</v>
      </c>
      <c r="F219" s="8">
        <v>48101</v>
      </c>
      <c r="G219" s="9">
        <v>3000000</v>
      </c>
    </row>
    <row r="220" spans="2:7" ht="63.75" x14ac:dyDescent="0.25">
      <c r="B220" s="6"/>
      <c r="C220" s="31"/>
      <c r="D220" s="7" t="s">
        <v>715</v>
      </c>
      <c r="E220" s="7" t="s">
        <v>656</v>
      </c>
      <c r="F220" s="8">
        <v>48101</v>
      </c>
      <c r="G220" s="9">
        <v>780000</v>
      </c>
    </row>
    <row r="221" spans="2:7" ht="51" x14ac:dyDescent="0.25">
      <c r="B221" s="6"/>
      <c r="C221" s="31"/>
      <c r="D221" s="7" t="s">
        <v>716</v>
      </c>
      <c r="E221" s="7" t="s">
        <v>657</v>
      </c>
      <c r="F221" s="8">
        <v>48101</v>
      </c>
      <c r="G221" s="9">
        <v>4000000</v>
      </c>
    </row>
    <row r="222" spans="2:7" ht="51" x14ac:dyDescent="0.25">
      <c r="B222" s="6"/>
      <c r="C222" s="31"/>
      <c r="D222" s="7" t="s">
        <v>717</v>
      </c>
      <c r="E222" s="7" t="s">
        <v>658</v>
      </c>
      <c r="F222" s="8">
        <v>48101</v>
      </c>
      <c r="G222" s="9">
        <v>2737600</v>
      </c>
    </row>
    <row r="223" spans="2:7" ht="63.75" x14ac:dyDescent="0.25">
      <c r="B223" s="6"/>
      <c r="C223" s="31"/>
      <c r="D223" s="7" t="s">
        <v>717</v>
      </c>
      <c r="E223" s="7" t="s">
        <v>659</v>
      </c>
      <c r="F223" s="8">
        <v>48101</v>
      </c>
      <c r="G223" s="9">
        <v>1110000</v>
      </c>
    </row>
    <row r="224" spans="2:7" ht="63.75" x14ac:dyDescent="0.25">
      <c r="B224" s="6"/>
      <c r="C224" s="31"/>
      <c r="D224" s="7" t="s">
        <v>717</v>
      </c>
      <c r="E224" s="7" t="s">
        <v>660</v>
      </c>
      <c r="F224" s="8">
        <v>48101</v>
      </c>
      <c r="G224" s="9">
        <v>3000000</v>
      </c>
    </row>
    <row r="225" spans="2:7" ht="38.25" x14ac:dyDescent="0.25">
      <c r="B225" s="6"/>
      <c r="C225" s="31"/>
      <c r="D225" s="7" t="s">
        <v>465</v>
      </c>
      <c r="E225" s="7" t="s">
        <v>661</v>
      </c>
      <c r="F225" s="8">
        <v>48101</v>
      </c>
      <c r="G225" s="9">
        <v>3000000</v>
      </c>
    </row>
    <row r="226" spans="2:7" ht="51" x14ac:dyDescent="0.25">
      <c r="B226" s="6"/>
      <c r="C226" s="31"/>
      <c r="D226" s="7" t="s">
        <v>465</v>
      </c>
      <c r="E226" s="7" t="s">
        <v>662</v>
      </c>
      <c r="F226" s="8">
        <v>48101</v>
      </c>
      <c r="G226" s="9">
        <v>2500000</v>
      </c>
    </row>
    <row r="227" spans="2:7" ht="38.25" x14ac:dyDescent="0.25">
      <c r="B227" s="6"/>
      <c r="C227" s="31"/>
      <c r="D227" s="7" t="s">
        <v>612</v>
      </c>
      <c r="E227" s="7" t="s">
        <v>718</v>
      </c>
      <c r="F227" s="8">
        <v>48101</v>
      </c>
      <c r="G227" s="9">
        <v>4000000</v>
      </c>
    </row>
    <row r="228" spans="2:7" ht="51" x14ac:dyDescent="0.25">
      <c r="B228" s="6"/>
      <c r="C228" s="31"/>
      <c r="D228" s="7" t="s">
        <v>719</v>
      </c>
      <c r="E228" s="7" t="s">
        <v>720</v>
      </c>
      <c r="F228" s="8">
        <v>48101</v>
      </c>
      <c r="G228" s="9">
        <v>1170000</v>
      </c>
    </row>
    <row r="229" spans="2:7" ht="114.75" x14ac:dyDescent="0.25">
      <c r="B229" s="6"/>
      <c r="C229" s="31"/>
      <c r="D229" s="7" t="s">
        <v>721</v>
      </c>
      <c r="E229" s="7" t="s">
        <v>1262</v>
      </c>
      <c r="F229" s="8">
        <v>48201</v>
      </c>
      <c r="G229" s="9">
        <v>490000</v>
      </c>
    </row>
    <row r="230" spans="2:7" ht="51" x14ac:dyDescent="0.25">
      <c r="B230" s="6"/>
      <c r="C230" s="31"/>
      <c r="D230" s="7" t="s">
        <v>722</v>
      </c>
      <c r="E230" s="7" t="s">
        <v>663</v>
      </c>
      <c r="F230" s="8">
        <v>48101</v>
      </c>
      <c r="G230" s="9">
        <v>4800000</v>
      </c>
    </row>
    <row r="231" spans="2:7" ht="38.25" x14ac:dyDescent="0.25">
      <c r="B231" s="6"/>
      <c r="C231" s="31"/>
      <c r="D231" s="7" t="s">
        <v>1019</v>
      </c>
      <c r="E231" s="7" t="s">
        <v>664</v>
      </c>
      <c r="F231" s="8">
        <v>48101</v>
      </c>
      <c r="G231" s="9">
        <v>2000000</v>
      </c>
    </row>
    <row r="232" spans="2:7" ht="51" x14ac:dyDescent="0.25">
      <c r="B232" s="6"/>
      <c r="C232" s="31"/>
      <c r="D232" s="7" t="s">
        <v>516</v>
      </c>
      <c r="E232" s="7" t="s">
        <v>723</v>
      </c>
      <c r="F232" s="8">
        <v>48101</v>
      </c>
      <c r="G232" s="9">
        <v>4791366.91</v>
      </c>
    </row>
    <row r="233" spans="2:7" ht="51" x14ac:dyDescent="0.25">
      <c r="B233" s="6"/>
      <c r="C233" s="31"/>
      <c r="D233" s="7" t="s">
        <v>710</v>
      </c>
      <c r="E233" s="7" t="s">
        <v>724</v>
      </c>
      <c r="F233" s="8">
        <v>48101</v>
      </c>
      <c r="G233" s="9">
        <v>2400000</v>
      </c>
    </row>
    <row r="234" spans="2:7" ht="63.75" x14ac:dyDescent="0.25">
      <c r="B234" s="6"/>
      <c r="C234" s="31"/>
      <c r="D234" s="7" t="s">
        <v>725</v>
      </c>
      <c r="E234" s="7" t="s">
        <v>726</v>
      </c>
      <c r="F234" s="8">
        <v>48101</v>
      </c>
      <c r="G234" s="9">
        <v>2400000</v>
      </c>
    </row>
    <row r="235" spans="2:7" ht="38.25" x14ac:dyDescent="0.25">
      <c r="B235" s="6"/>
      <c r="C235" s="31"/>
      <c r="D235" s="7" t="s">
        <v>727</v>
      </c>
      <c r="E235" s="7" t="s">
        <v>728</v>
      </c>
      <c r="F235" s="8">
        <v>48101</v>
      </c>
      <c r="G235" s="9">
        <v>1000000</v>
      </c>
    </row>
    <row r="236" spans="2:7" ht="51" x14ac:dyDescent="0.25">
      <c r="B236" s="6"/>
      <c r="C236" s="31"/>
      <c r="D236" s="7" t="s">
        <v>729</v>
      </c>
      <c r="E236" s="7" t="s">
        <v>730</v>
      </c>
      <c r="F236" s="8">
        <v>48101</v>
      </c>
      <c r="G236" s="9">
        <v>4000000</v>
      </c>
    </row>
    <row r="237" spans="2:7" ht="51" x14ac:dyDescent="0.25">
      <c r="B237" s="6"/>
      <c r="C237" s="31"/>
      <c r="D237" s="7" t="s">
        <v>731</v>
      </c>
      <c r="E237" s="7" t="s">
        <v>665</v>
      </c>
      <c r="F237" s="8">
        <v>48101</v>
      </c>
      <c r="G237" s="9">
        <v>3120000</v>
      </c>
    </row>
    <row r="238" spans="2:7" ht="38.25" x14ac:dyDescent="0.25">
      <c r="B238" s="6"/>
      <c r="C238" s="31"/>
      <c r="D238" s="7" t="s">
        <v>732</v>
      </c>
      <c r="E238" s="7" t="s">
        <v>666</v>
      </c>
      <c r="F238" s="8">
        <v>48101</v>
      </c>
      <c r="G238" s="9">
        <v>5000000</v>
      </c>
    </row>
    <row r="239" spans="2:7" ht="63.75" x14ac:dyDescent="0.25">
      <c r="B239" s="6"/>
      <c r="C239" s="31"/>
      <c r="D239" s="7" t="s">
        <v>733</v>
      </c>
      <c r="E239" s="7" t="s">
        <v>667</v>
      </c>
      <c r="F239" s="8">
        <v>48101</v>
      </c>
      <c r="G239" s="9">
        <v>3650000</v>
      </c>
    </row>
    <row r="240" spans="2:7" ht="38.25" x14ac:dyDescent="0.25">
      <c r="B240" s="6"/>
      <c r="C240" s="31"/>
      <c r="D240" s="7" t="s">
        <v>734</v>
      </c>
      <c r="E240" s="7" t="s">
        <v>668</v>
      </c>
      <c r="F240" s="8">
        <v>48101</v>
      </c>
      <c r="G240" s="9">
        <v>5000000</v>
      </c>
    </row>
    <row r="241" spans="2:7" ht="51" x14ac:dyDescent="0.25">
      <c r="B241" s="6"/>
      <c r="C241" s="31"/>
      <c r="D241" s="7" t="s">
        <v>735</v>
      </c>
      <c r="E241" s="7" t="s">
        <v>736</v>
      </c>
      <c r="F241" s="8">
        <v>48101</v>
      </c>
      <c r="G241" s="9">
        <v>1947290</v>
      </c>
    </row>
    <row r="242" spans="2:7" ht="63.75" x14ac:dyDescent="0.25">
      <c r="B242" s="6"/>
      <c r="C242" s="31"/>
      <c r="D242" s="7" t="s">
        <v>737</v>
      </c>
      <c r="E242" s="7" t="s">
        <v>738</v>
      </c>
      <c r="F242" s="8">
        <v>48101</v>
      </c>
      <c r="G242" s="9">
        <v>3900000</v>
      </c>
    </row>
    <row r="243" spans="2:7" ht="51" x14ac:dyDescent="0.25">
      <c r="B243" s="6"/>
      <c r="C243" s="31"/>
      <c r="D243" s="7" t="s">
        <v>739</v>
      </c>
      <c r="E243" s="7" t="s">
        <v>740</v>
      </c>
      <c r="F243" s="8">
        <v>48101</v>
      </c>
      <c r="G243" s="9">
        <v>1170000</v>
      </c>
    </row>
    <row r="244" spans="2:7" ht="63.75" x14ac:dyDescent="0.25">
      <c r="B244" s="6"/>
      <c r="C244" s="31"/>
      <c r="D244" s="7" t="s">
        <v>741</v>
      </c>
      <c r="E244" s="7" t="s">
        <v>742</v>
      </c>
      <c r="F244" s="8">
        <v>48101</v>
      </c>
      <c r="G244" s="9">
        <v>1000000</v>
      </c>
    </row>
    <row r="245" spans="2:7" ht="38.25" x14ac:dyDescent="0.25">
      <c r="B245" s="6"/>
      <c r="C245" s="31"/>
      <c r="D245" s="7" t="s">
        <v>739</v>
      </c>
      <c r="E245" s="7" t="s">
        <v>743</v>
      </c>
      <c r="F245" s="8">
        <v>48101</v>
      </c>
      <c r="G245" s="9">
        <v>1220000</v>
      </c>
    </row>
    <row r="246" spans="2:7" ht="38.25" x14ac:dyDescent="0.25">
      <c r="B246" s="6"/>
      <c r="C246" s="31"/>
      <c r="D246" s="7" t="s">
        <v>744</v>
      </c>
      <c r="E246" s="7" t="s">
        <v>669</v>
      </c>
      <c r="F246" s="8">
        <v>48101</v>
      </c>
      <c r="G246" s="9">
        <v>2340000</v>
      </c>
    </row>
    <row r="247" spans="2:7" ht="38.25" x14ac:dyDescent="0.25">
      <c r="B247" s="6"/>
      <c r="C247" s="31"/>
      <c r="D247" s="7" t="s">
        <v>465</v>
      </c>
      <c r="E247" s="7" t="s">
        <v>670</v>
      </c>
      <c r="F247" s="8">
        <v>48101</v>
      </c>
      <c r="G247" s="9">
        <v>6000000</v>
      </c>
    </row>
    <row r="248" spans="2:7" ht="63.75" x14ac:dyDescent="0.25">
      <c r="B248" s="6"/>
      <c r="C248" s="31"/>
      <c r="D248" s="7" t="s">
        <v>745</v>
      </c>
      <c r="E248" s="7" t="s">
        <v>671</v>
      </c>
      <c r="F248" s="8">
        <v>48101</v>
      </c>
      <c r="G248" s="9">
        <v>25650000</v>
      </c>
    </row>
    <row r="249" spans="2:7" ht="51" x14ac:dyDescent="0.25">
      <c r="B249" s="6"/>
      <c r="C249" s="31"/>
      <c r="D249" s="7" t="s">
        <v>746</v>
      </c>
      <c r="E249" s="7" t="s">
        <v>672</v>
      </c>
      <c r="F249" s="8">
        <v>48101</v>
      </c>
      <c r="G249" s="9">
        <v>1000000</v>
      </c>
    </row>
    <row r="250" spans="2:7" ht="38.25" x14ac:dyDescent="0.25">
      <c r="B250" s="6"/>
      <c r="C250" s="31"/>
      <c r="D250" s="7" t="s">
        <v>747</v>
      </c>
      <c r="E250" s="7" t="s">
        <v>673</v>
      </c>
      <c r="F250" s="8">
        <v>48101</v>
      </c>
      <c r="G250" s="9">
        <v>3597040</v>
      </c>
    </row>
    <row r="251" spans="2:7" ht="38.25" x14ac:dyDescent="0.25">
      <c r="B251" s="6"/>
      <c r="C251" s="31"/>
      <c r="D251" s="7" t="s">
        <v>748</v>
      </c>
      <c r="E251" s="7" t="s">
        <v>749</v>
      </c>
      <c r="F251" s="8">
        <v>48101</v>
      </c>
      <c r="G251" s="9">
        <v>3000000</v>
      </c>
    </row>
    <row r="252" spans="2:7" ht="63.75" x14ac:dyDescent="0.25">
      <c r="B252" s="6"/>
      <c r="C252" s="31"/>
      <c r="D252" s="7" t="s">
        <v>748</v>
      </c>
      <c r="E252" s="7" t="s">
        <v>750</v>
      </c>
      <c r="F252" s="8">
        <v>48101</v>
      </c>
      <c r="G252" s="9">
        <v>3000000</v>
      </c>
    </row>
    <row r="253" spans="2:7" ht="63.75" x14ac:dyDescent="0.25">
      <c r="B253" s="6"/>
      <c r="C253" s="31"/>
      <c r="D253" s="7" t="s">
        <v>751</v>
      </c>
      <c r="E253" s="7" t="s">
        <v>674</v>
      </c>
      <c r="F253" s="8">
        <v>48101</v>
      </c>
      <c r="G253" s="9">
        <v>1597000</v>
      </c>
    </row>
    <row r="254" spans="2:7" ht="76.5" x14ac:dyDescent="0.25">
      <c r="B254" s="6"/>
      <c r="C254" s="31"/>
      <c r="D254" s="7" t="s">
        <v>752</v>
      </c>
      <c r="E254" s="7" t="s">
        <v>753</v>
      </c>
      <c r="F254" s="8">
        <v>48101</v>
      </c>
      <c r="G254" s="9">
        <v>7800000</v>
      </c>
    </row>
    <row r="255" spans="2:7" ht="76.5" x14ac:dyDescent="0.25">
      <c r="B255" s="6"/>
      <c r="C255" s="31"/>
      <c r="D255" s="7" t="s">
        <v>754</v>
      </c>
      <c r="E255" s="7" t="s">
        <v>755</v>
      </c>
      <c r="F255" s="8">
        <v>48101</v>
      </c>
      <c r="G255" s="9">
        <v>1200000</v>
      </c>
    </row>
    <row r="256" spans="2:7" ht="102" x14ac:dyDescent="0.25">
      <c r="B256" s="6"/>
      <c r="C256" s="31"/>
      <c r="D256" s="7" t="s">
        <v>756</v>
      </c>
      <c r="E256" s="7" t="s">
        <v>675</v>
      </c>
      <c r="F256" s="8">
        <v>48101</v>
      </c>
      <c r="G256" s="9">
        <v>1560000</v>
      </c>
    </row>
    <row r="257" spans="2:7" ht="140.25" x14ac:dyDescent="0.25">
      <c r="B257" s="6"/>
      <c r="C257" s="31"/>
      <c r="D257" s="7" t="s">
        <v>757</v>
      </c>
      <c r="E257" s="7" t="s">
        <v>758</v>
      </c>
      <c r="F257" s="8">
        <v>48101</v>
      </c>
      <c r="G257" s="9">
        <v>2000000</v>
      </c>
    </row>
    <row r="258" spans="2:7" ht="51" x14ac:dyDescent="0.25">
      <c r="B258" s="6"/>
      <c r="C258" s="31"/>
      <c r="D258" s="7" t="s">
        <v>759</v>
      </c>
      <c r="E258" s="7" t="s">
        <v>760</v>
      </c>
      <c r="F258" s="8">
        <v>48101</v>
      </c>
      <c r="G258" s="9">
        <v>2000000</v>
      </c>
    </row>
    <row r="259" spans="2:7" ht="76.5" x14ac:dyDescent="0.25">
      <c r="B259" s="6"/>
      <c r="C259" s="31"/>
      <c r="D259" s="7" t="s">
        <v>761</v>
      </c>
      <c r="E259" s="7" t="s">
        <v>762</v>
      </c>
      <c r="F259" s="8">
        <v>48201</v>
      </c>
      <c r="G259" s="9">
        <v>30000000</v>
      </c>
    </row>
    <row r="260" spans="2:7" ht="38.25" x14ac:dyDescent="0.25">
      <c r="B260" s="6"/>
      <c r="C260" s="31"/>
      <c r="D260" s="7" t="s">
        <v>763</v>
      </c>
      <c r="E260" s="7" t="s">
        <v>676</v>
      </c>
      <c r="F260" s="8">
        <v>48101</v>
      </c>
      <c r="G260" s="9">
        <v>1400000</v>
      </c>
    </row>
    <row r="261" spans="2:7" ht="63.75" x14ac:dyDescent="0.25">
      <c r="B261" s="6"/>
      <c r="C261" s="31"/>
      <c r="D261" s="7" t="s">
        <v>745</v>
      </c>
      <c r="E261" s="7" t="s">
        <v>764</v>
      </c>
      <c r="F261" s="8">
        <v>48101</v>
      </c>
      <c r="G261" s="9">
        <v>4680000</v>
      </c>
    </row>
    <row r="262" spans="2:7" ht="51" x14ac:dyDescent="0.25">
      <c r="B262" s="6"/>
      <c r="C262" s="31"/>
      <c r="D262" s="7" t="s">
        <v>765</v>
      </c>
      <c r="E262" s="7" t="s">
        <v>677</v>
      </c>
      <c r="F262" s="8">
        <v>48101</v>
      </c>
      <c r="G262" s="9">
        <v>3120000</v>
      </c>
    </row>
    <row r="263" spans="2:7" ht="38.25" x14ac:dyDescent="0.25">
      <c r="B263" s="6"/>
      <c r="C263" s="31"/>
      <c r="D263" s="7" t="s">
        <v>766</v>
      </c>
      <c r="E263" s="7" t="s">
        <v>767</v>
      </c>
      <c r="F263" s="8">
        <v>48101</v>
      </c>
      <c r="G263" s="9">
        <v>1000000</v>
      </c>
    </row>
    <row r="264" spans="2:7" ht="76.5" x14ac:dyDescent="0.25">
      <c r="B264" s="6"/>
      <c r="C264" s="31"/>
      <c r="D264" s="7" t="s">
        <v>768</v>
      </c>
      <c r="E264" s="7" t="s">
        <v>769</v>
      </c>
      <c r="F264" s="8">
        <v>48101</v>
      </c>
      <c r="G264" s="9">
        <v>1950000</v>
      </c>
    </row>
    <row r="265" spans="2:7" ht="51" x14ac:dyDescent="0.25">
      <c r="B265" s="6"/>
      <c r="C265" s="31"/>
      <c r="D265" s="7" t="s">
        <v>770</v>
      </c>
      <c r="E265" s="7" t="s">
        <v>771</v>
      </c>
      <c r="F265" s="8">
        <v>48101</v>
      </c>
      <c r="G265" s="9">
        <v>5000000</v>
      </c>
    </row>
    <row r="266" spans="2:7" ht="76.5" x14ac:dyDescent="0.25">
      <c r="B266" s="6"/>
      <c r="C266" s="31"/>
      <c r="D266" s="7" t="s">
        <v>701</v>
      </c>
      <c r="E266" s="7" t="s">
        <v>772</v>
      </c>
      <c r="F266" s="8">
        <v>48101</v>
      </c>
      <c r="G266" s="9">
        <v>500000</v>
      </c>
    </row>
    <row r="267" spans="2:7" ht="38.25" x14ac:dyDescent="0.25">
      <c r="B267" s="6"/>
      <c r="C267" s="31"/>
      <c r="D267" s="7" t="s">
        <v>773</v>
      </c>
      <c r="E267" s="7" t="s">
        <v>774</v>
      </c>
      <c r="F267" s="8">
        <v>48101</v>
      </c>
      <c r="G267" s="9">
        <v>4680000</v>
      </c>
    </row>
    <row r="268" spans="2:7" ht="63.75" x14ac:dyDescent="0.25">
      <c r="B268" s="6"/>
      <c r="C268" s="31"/>
      <c r="D268" s="7" t="s">
        <v>775</v>
      </c>
      <c r="E268" s="7" t="s">
        <v>776</v>
      </c>
      <c r="F268" s="8">
        <v>48101</v>
      </c>
      <c r="G268" s="9">
        <v>1199040.76</v>
      </c>
    </row>
    <row r="269" spans="2:7" ht="51" x14ac:dyDescent="0.25">
      <c r="B269" s="6"/>
      <c r="C269" s="31"/>
      <c r="D269" s="7" t="s">
        <v>777</v>
      </c>
      <c r="E269" s="7" t="s">
        <v>778</v>
      </c>
      <c r="F269" s="8">
        <v>48101</v>
      </c>
      <c r="G269" s="9">
        <v>1170000</v>
      </c>
    </row>
    <row r="270" spans="2:7" ht="38.25" x14ac:dyDescent="0.25">
      <c r="B270" s="6"/>
      <c r="C270" s="31"/>
      <c r="D270" s="7" t="s">
        <v>725</v>
      </c>
      <c r="E270" s="7" t="s">
        <v>678</v>
      </c>
      <c r="F270" s="8">
        <v>48101</v>
      </c>
      <c r="G270" s="9">
        <v>1199040.77</v>
      </c>
    </row>
    <row r="271" spans="2:7" ht="114.75" x14ac:dyDescent="0.25">
      <c r="B271" s="6"/>
      <c r="C271" s="31"/>
      <c r="D271" s="7" t="s">
        <v>703</v>
      </c>
      <c r="E271" s="7" t="s">
        <v>779</v>
      </c>
      <c r="F271" s="8">
        <v>48401</v>
      </c>
      <c r="G271" s="9">
        <v>4000000</v>
      </c>
    </row>
    <row r="272" spans="2:7" ht="76.5" x14ac:dyDescent="0.25">
      <c r="B272" s="6"/>
      <c r="C272" s="31"/>
      <c r="D272" s="7" t="s">
        <v>780</v>
      </c>
      <c r="E272" s="7" t="s">
        <v>781</v>
      </c>
      <c r="F272" s="8">
        <v>48101</v>
      </c>
      <c r="G272" s="9">
        <v>3597122.3</v>
      </c>
    </row>
    <row r="273" spans="2:7" ht="114.75" x14ac:dyDescent="0.25">
      <c r="B273" s="6"/>
      <c r="C273" s="31"/>
      <c r="D273" s="7" t="s">
        <v>782</v>
      </c>
      <c r="E273" s="7" t="s">
        <v>783</v>
      </c>
      <c r="F273" s="8">
        <v>48101</v>
      </c>
      <c r="G273" s="9">
        <v>12000000</v>
      </c>
    </row>
    <row r="274" spans="2:7" ht="38.25" x14ac:dyDescent="0.25">
      <c r="B274" s="6"/>
      <c r="C274" s="31"/>
      <c r="D274" s="7" t="s">
        <v>727</v>
      </c>
      <c r="E274" s="7" t="s">
        <v>679</v>
      </c>
      <c r="F274" s="8">
        <v>48101</v>
      </c>
      <c r="G274" s="9">
        <v>3650000</v>
      </c>
    </row>
    <row r="275" spans="2:7" ht="38.25" x14ac:dyDescent="0.25">
      <c r="B275" s="6"/>
      <c r="C275" s="31"/>
      <c r="D275" s="7" t="s">
        <v>784</v>
      </c>
      <c r="E275" s="7" t="s">
        <v>680</v>
      </c>
      <c r="F275" s="8">
        <v>48101</v>
      </c>
      <c r="G275" s="9">
        <v>4000000</v>
      </c>
    </row>
    <row r="276" spans="2:7" ht="38.25" x14ac:dyDescent="0.25">
      <c r="B276" s="6"/>
      <c r="C276" s="31"/>
      <c r="D276" s="7" t="s">
        <v>34</v>
      </c>
      <c r="E276" s="7" t="s">
        <v>681</v>
      </c>
      <c r="F276" s="8">
        <v>48101</v>
      </c>
      <c r="G276" s="9">
        <v>3000000</v>
      </c>
    </row>
    <row r="277" spans="2:7" ht="51" x14ac:dyDescent="0.25">
      <c r="B277" s="6"/>
      <c r="C277" s="31"/>
      <c r="D277" s="7" t="s">
        <v>465</v>
      </c>
      <c r="E277" s="7" t="s">
        <v>785</v>
      </c>
      <c r="F277" s="8">
        <v>48101</v>
      </c>
      <c r="G277" s="9">
        <v>2800000</v>
      </c>
    </row>
    <row r="278" spans="2:7" ht="51" x14ac:dyDescent="0.25">
      <c r="B278" s="6"/>
      <c r="C278" s="31"/>
      <c r="D278" s="7" t="s">
        <v>786</v>
      </c>
      <c r="E278" s="7" t="s">
        <v>682</v>
      </c>
      <c r="F278" s="8">
        <v>48101</v>
      </c>
      <c r="G278" s="9">
        <v>3962589.93</v>
      </c>
    </row>
    <row r="279" spans="2:7" ht="51" x14ac:dyDescent="0.25">
      <c r="B279" s="6"/>
      <c r="C279" s="31"/>
      <c r="D279" s="7" t="s">
        <v>518</v>
      </c>
      <c r="E279" s="7" t="s">
        <v>683</v>
      </c>
      <c r="F279" s="8">
        <v>48101</v>
      </c>
      <c r="G279" s="9">
        <v>2985611.51</v>
      </c>
    </row>
    <row r="280" spans="2:7" ht="38.25" x14ac:dyDescent="0.25">
      <c r="B280" s="6"/>
      <c r="C280" s="31"/>
      <c r="D280" s="7" t="s">
        <v>787</v>
      </c>
      <c r="E280" s="7" t="s">
        <v>684</v>
      </c>
      <c r="F280" s="8">
        <v>48101</v>
      </c>
      <c r="G280" s="9">
        <v>3000000</v>
      </c>
    </row>
    <row r="281" spans="2:7" ht="165.75" x14ac:dyDescent="0.25">
      <c r="B281" s="6"/>
      <c r="C281" s="31"/>
      <c r="D281" s="7" t="s">
        <v>788</v>
      </c>
      <c r="E281" s="7" t="s">
        <v>789</v>
      </c>
      <c r="F281" s="8">
        <v>48101</v>
      </c>
      <c r="G281" s="9">
        <v>15000000</v>
      </c>
    </row>
    <row r="282" spans="2:7" ht="51" x14ac:dyDescent="0.25">
      <c r="B282" s="6"/>
      <c r="C282" s="31"/>
      <c r="D282" s="7" t="s">
        <v>790</v>
      </c>
      <c r="E282" s="7" t="s">
        <v>685</v>
      </c>
      <c r="F282" s="8">
        <v>48101</v>
      </c>
      <c r="G282" s="9">
        <v>200000</v>
      </c>
    </row>
    <row r="283" spans="2:7" ht="51" x14ac:dyDescent="0.25">
      <c r="B283" s="6"/>
      <c r="C283" s="31"/>
      <c r="D283" s="7" t="s">
        <v>791</v>
      </c>
      <c r="E283" s="7" t="s">
        <v>686</v>
      </c>
      <c r="F283" s="8">
        <v>48101</v>
      </c>
      <c r="G283" s="9">
        <v>1000000</v>
      </c>
    </row>
    <row r="284" spans="2:7" ht="38.25" x14ac:dyDescent="0.25">
      <c r="B284" s="6"/>
      <c r="C284" s="31"/>
      <c r="D284" s="7" t="s">
        <v>792</v>
      </c>
      <c r="E284" s="7" t="s">
        <v>687</v>
      </c>
      <c r="F284" s="8">
        <v>48101</v>
      </c>
      <c r="G284" s="9">
        <v>7000000</v>
      </c>
    </row>
    <row r="285" spans="2:7" ht="63.75" x14ac:dyDescent="0.25">
      <c r="B285" s="6"/>
      <c r="C285" s="31"/>
      <c r="D285" s="7" t="s">
        <v>735</v>
      </c>
      <c r="E285" s="7" t="s">
        <v>688</v>
      </c>
      <c r="F285" s="8">
        <v>48101</v>
      </c>
      <c r="G285" s="9">
        <v>3889552</v>
      </c>
    </row>
    <row r="286" spans="2:7" ht="38.25" x14ac:dyDescent="0.25">
      <c r="B286" s="6"/>
      <c r="C286" s="31"/>
      <c r="D286" s="7" t="s">
        <v>793</v>
      </c>
      <c r="E286" s="7" t="s">
        <v>689</v>
      </c>
      <c r="F286" s="8">
        <v>48101</v>
      </c>
      <c r="G286" s="9">
        <v>2000000</v>
      </c>
    </row>
    <row r="287" spans="2:7" ht="38.25" x14ac:dyDescent="0.25">
      <c r="B287" s="6"/>
      <c r="C287" s="31"/>
      <c r="D287" s="7" t="s">
        <v>794</v>
      </c>
      <c r="E287" s="7" t="s">
        <v>690</v>
      </c>
      <c r="F287" s="8">
        <v>48101</v>
      </c>
      <c r="G287" s="9">
        <v>1697122.3</v>
      </c>
    </row>
    <row r="288" spans="2:7" ht="51" x14ac:dyDescent="0.25">
      <c r="B288" s="6"/>
      <c r="C288" s="31"/>
      <c r="D288" s="7" t="s">
        <v>795</v>
      </c>
      <c r="E288" s="7" t="s">
        <v>796</v>
      </c>
      <c r="F288" s="8">
        <v>48101</v>
      </c>
      <c r="G288" s="9">
        <v>8393285.3699999992</v>
      </c>
    </row>
    <row r="289" spans="2:7" ht="51" x14ac:dyDescent="0.25">
      <c r="B289" s="6"/>
      <c r="C289" s="31"/>
      <c r="D289" s="7" t="s">
        <v>511</v>
      </c>
      <c r="E289" s="7" t="s">
        <v>797</v>
      </c>
      <c r="F289" s="8">
        <v>48101</v>
      </c>
      <c r="G289" s="9">
        <v>3900000</v>
      </c>
    </row>
    <row r="290" spans="2:7" ht="140.25" x14ac:dyDescent="0.25">
      <c r="B290" s="6"/>
      <c r="C290" s="31"/>
      <c r="D290" s="7" t="s">
        <v>727</v>
      </c>
      <c r="E290" s="7" t="s">
        <v>798</v>
      </c>
      <c r="F290" s="8">
        <v>48101</v>
      </c>
      <c r="G290" s="9">
        <v>2900000</v>
      </c>
    </row>
    <row r="291" spans="2:7" ht="204" x14ac:dyDescent="0.25">
      <c r="B291" s="6"/>
      <c r="C291" s="31"/>
      <c r="D291" s="7" t="s">
        <v>703</v>
      </c>
      <c r="E291" s="7" t="s">
        <v>799</v>
      </c>
      <c r="F291" s="8">
        <v>48401</v>
      </c>
      <c r="G291" s="9">
        <v>2000000</v>
      </c>
    </row>
    <row r="292" spans="2:7" ht="89.25" x14ac:dyDescent="0.25">
      <c r="B292" s="6"/>
      <c r="C292" s="31"/>
      <c r="D292" s="7" t="s">
        <v>800</v>
      </c>
      <c r="E292" s="7" t="s">
        <v>801</v>
      </c>
      <c r="F292" s="8">
        <v>48101</v>
      </c>
      <c r="G292" s="9">
        <v>2000000</v>
      </c>
    </row>
    <row r="293" spans="2:7" ht="51" x14ac:dyDescent="0.25">
      <c r="B293" s="6"/>
      <c r="C293" s="31"/>
      <c r="D293" s="7" t="s">
        <v>802</v>
      </c>
      <c r="E293" s="7" t="s">
        <v>691</v>
      </c>
      <c r="F293" s="8">
        <v>48101</v>
      </c>
      <c r="G293" s="9">
        <v>1170000</v>
      </c>
    </row>
    <row r="294" spans="2:7" ht="51" x14ac:dyDescent="0.25">
      <c r="B294" s="6"/>
      <c r="C294" s="31"/>
      <c r="D294" s="7" t="s">
        <v>802</v>
      </c>
      <c r="E294" s="7" t="s">
        <v>803</v>
      </c>
      <c r="F294" s="8">
        <v>48101</v>
      </c>
      <c r="G294" s="9">
        <v>940000</v>
      </c>
    </row>
    <row r="295" spans="2:7" ht="38.25" x14ac:dyDescent="0.25">
      <c r="B295" s="6"/>
      <c r="C295" s="31"/>
      <c r="D295" s="7" t="s">
        <v>698</v>
      </c>
      <c r="E295" s="7" t="s">
        <v>692</v>
      </c>
      <c r="F295" s="8">
        <v>48101</v>
      </c>
      <c r="G295" s="9">
        <v>6000000</v>
      </c>
    </row>
    <row r="296" spans="2:7" ht="38.25" x14ac:dyDescent="0.25">
      <c r="B296" s="6"/>
      <c r="C296" s="31"/>
      <c r="D296" s="7" t="s">
        <v>804</v>
      </c>
      <c r="E296" s="7" t="s">
        <v>805</v>
      </c>
      <c r="F296" s="8">
        <v>48101</v>
      </c>
      <c r="G296" s="9">
        <v>1000000</v>
      </c>
    </row>
    <row r="297" spans="2:7" ht="38.25" x14ac:dyDescent="0.25">
      <c r="B297" s="6"/>
      <c r="C297" s="31"/>
      <c r="D297" s="7" t="s">
        <v>806</v>
      </c>
      <c r="E297" s="7" t="s">
        <v>693</v>
      </c>
      <c r="F297" s="8">
        <v>48201</v>
      </c>
      <c r="G297" s="9">
        <v>224000</v>
      </c>
    </row>
    <row r="298" spans="2:7" ht="63.75" x14ac:dyDescent="0.25">
      <c r="B298" s="6"/>
      <c r="C298" s="31"/>
      <c r="D298" s="7" t="s">
        <v>804</v>
      </c>
      <c r="E298" s="7" t="s">
        <v>694</v>
      </c>
      <c r="F298" s="8">
        <v>48101</v>
      </c>
      <c r="G298" s="9">
        <v>3900000</v>
      </c>
    </row>
    <row r="299" spans="2:7" ht="51" x14ac:dyDescent="0.25">
      <c r="B299" s="6"/>
      <c r="C299" s="31"/>
      <c r="D299" s="7" t="s">
        <v>807</v>
      </c>
      <c r="E299" s="7" t="s">
        <v>695</v>
      </c>
      <c r="F299" s="8">
        <v>48101</v>
      </c>
      <c r="G299" s="9">
        <v>1199040.77</v>
      </c>
    </row>
    <row r="300" spans="2:7" ht="25.5" x14ac:dyDescent="0.25">
      <c r="B300" s="6"/>
      <c r="C300" s="31"/>
      <c r="D300" s="7" t="s">
        <v>808</v>
      </c>
      <c r="E300" s="7" t="s">
        <v>1013</v>
      </c>
      <c r="F300" s="8">
        <v>48101</v>
      </c>
      <c r="G300" s="9">
        <v>1310000</v>
      </c>
    </row>
    <row r="301" spans="2:7" ht="38.25" x14ac:dyDescent="0.25">
      <c r="B301" s="6"/>
      <c r="C301" s="31"/>
      <c r="D301" s="7" t="s">
        <v>809</v>
      </c>
      <c r="E301" s="7" t="s">
        <v>810</v>
      </c>
      <c r="F301" s="8">
        <v>48101</v>
      </c>
      <c r="G301" s="9">
        <v>5000000</v>
      </c>
    </row>
    <row r="302" spans="2:7" ht="51" x14ac:dyDescent="0.25">
      <c r="B302" s="6"/>
      <c r="C302" s="35"/>
      <c r="D302" s="7" t="s">
        <v>466</v>
      </c>
      <c r="E302" s="7" t="s">
        <v>1117</v>
      </c>
      <c r="F302" s="8">
        <v>48101</v>
      </c>
      <c r="G302" s="9">
        <v>3120000</v>
      </c>
    </row>
    <row r="303" spans="2:7" ht="76.5" x14ac:dyDescent="0.25">
      <c r="B303" s="6"/>
      <c r="C303" s="31"/>
      <c r="D303" s="7" t="s">
        <v>1162</v>
      </c>
      <c r="E303" s="7" t="s">
        <v>1211</v>
      </c>
      <c r="F303" s="8">
        <v>48101</v>
      </c>
      <c r="G303" s="9">
        <v>1000000</v>
      </c>
    </row>
    <row r="304" spans="2:7" ht="38.25" x14ac:dyDescent="0.25">
      <c r="B304" s="6"/>
      <c r="C304" s="31"/>
      <c r="D304" s="7" t="s">
        <v>1163</v>
      </c>
      <c r="E304" s="7" t="s">
        <v>1118</v>
      </c>
      <c r="F304" s="8">
        <v>48101</v>
      </c>
      <c r="G304" s="9">
        <v>1000000</v>
      </c>
    </row>
    <row r="305" spans="2:7" ht="63.75" x14ac:dyDescent="0.25">
      <c r="B305" s="6"/>
      <c r="C305" s="31"/>
      <c r="D305" s="7" t="s">
        <v>1164</v>
      </c>
      <c r="E305" s="7" t="s">
        <v>1212</v>
      </c>
      <c r="F305" s="8">
        <v>48201</v>
      </c>
      <c r="G305" s="9">
        <v>2000000</v>
      </c>
    </row>
    <row r="306" spans="2:7" ht="51" x14ac:dyDescent="0.25">
      <c r="B306" s="6"/>
      <c r="C306" s="31"/>
      <c r="D306" s="7" t="s">
        <v>1165</v>
      </c>
      <c r="E306" s="7" t="s">
        <v>1119</v>
      </c>
      <c r="F306" s="8">
        <v>48201</v>
      </c>
      <c r="G306" s="9">
        <v>1250000</v>
      </c>
    </row>
    <row r="307" spans="2:7" ht="38.25" x14ac:dyDescent="0.25">
      <c r="B307" s="6"/>
      <c r="C307" s="31"/>
      <c r="D307" s="7" t="s">
        <v>1166</v>
      </c>
      <c r="E307" s="22" t="s">
        <v>1213</v>
      </c>
      <c r="F307" s="8">
        <v>48101</v>
      </c>
      <c r="G307" s="9">
        <v>8300000</v>
      </c>
    </row>
    <row r="308" spans="2:7" ht="51" x14ac:dyDescent="0.25">
      <c r="B308" s="6"/>
      <c r="C308" s="31"/>
      <c r="D308" s="7" t="s">
        <v>1166</v>
      </c>
      <c r="E308" s="22" t="s">
        <v>1214</v>
      </c>
      <c r="F308" s="8">
        <v>48101</v>
      </c>
      <c r="G308" s="9">
        <v>8700000</v>
      </c>
    </row>
    <row r="309" spans="2:7" ht="51" x14ac:dyDescent="0.25">
      <c r="B309" s="6"/>
      <c r="C309" s="31"/>
      <c r="D309" s="7" t="s">
        <v>1166</v>
      </c>
      <c r="E309" s="22" t="s">
        <v>1215</v>
      </c>
      <c r="F309" s="8">
        <v>48101</v>
      </c>
      <c r="G309" s="9">
        <v>8600000</v>
      </c>
    </row>
    <row r="310" spans="2:7" ht="63.75" x14ac:dyDescent="0.25">
      <c r="B310" s="6"/>
      <c r="C310" s="31"/>
      <c r="D310" s="7" t="s">
        <v>1167</v>
      </c>
      <c r="E310" s="22" t="s">
        <v>1216</v>
      </c>
      <c r="F310" s="8">
        <v>48101</v>
      </c>
      <c r="G310" s="9">
        <v>8400000</v>
      </c>
    </row>
    <row r="311" spans="2:7" ht="38.25" x14ac:dyDescent="0.25">
      <c r="B311" s="6"/>
      <c r="C311" s="31"/>
      <c r="D311" s="7" t="s">
        <v>1168</v>
      </c>
      <c r="E311" s="22" t="s">
        <v>1217</v>
      </c>
      <c r="F311" s="8">
        <v>48101</v>
      </c>
      <c r="G311" s="9">
        <v>6050000</v>
      </c>
    </row>
    <row r="312" spans="2:7" ht="51" x14ac:dyDescent="0.25">
      <c r="B312" s="6"/>
      <c r="C312" s="31"/>
      <c r="D312" s="7" t="s">
        <v>1169</v>
      </c>
      <c r="E312" s="22" t="s">
        <v>1218</v>
      </c>
      <c r="F312" s="8">
        <v>48101</v>
      </c>
      <c r="G312" s="9">
        <v>8150000</v>
      </c>
    </row>
    <row r="313" spans="2:7" ht="63.75" x14ac:dyDescent="0.25">
      <c r="B313" s="6"/>
      <c r="C313" s="31"/>
      <c r="D313" s="7" t="s">
        <v>513</v>
      </c>
      <c r="E313" s="22" t="s">
        <v>1219</v>
      </c>
      <c r="F313" s="8">
        <v>48101</v>
      </c>
      <c r="G313" s="9">
        <v>8200000</v>
      </c>
    </row>
    <row r="314" spans="2:7" ht="63.75" x14ac:dyDescent="0.25">
      <c r="B314" s="6"/>
      <c r="C314" s="31"/>
      <c r="D314" s="7" t="s">
        <v>1170</v>
      </c>
      <c r="E314" s="22" t="s">
        <v>1220</v>
      </c>
      <c r="F314" s="8">
        <v>48101</v>
      </c>
      <c r="G314" s="9">
        <v>4850000</v>
      </c>
    </row>
    <row r="315" spans="2:7" ht="114.75" x14ac:dyDescent="0.25">
      <c r="B315" s="6"/>
      <c r="C315" s="31"/>
      <c r="D315" s="7" t="s">
        <v>465</v>
      </c>
      <c r="E315" s="22" t="s">
        <v>1221</v>
      </c>
      <c r="F315" s="8">
        <v>48101</v>
      </c>
      <c r="G315" s="9">
        <v>2500000</v>
      </c>
    </row>
    <row r="316" spans="2:7" ht="51" x14ac:dyDescent="0.25">
      <c r="B316" s="6"/>
      <c r="C316" s="31"/>
      <c r="D316" s="7" t="s">
        <v>1171</v>
      </c>
      <c r="E316" s="22" t="s">
        <v>1222</v>
      </c>
      <c r="F316" s="8">
        <v>48101</v>
      </c>
      <c r="G316" s="9">
        <v>4250000</v>
      </c>
    </row>
    <row r="317" spans="2:7" ht="76.5" x14ac:dyDescent="0.25">
      <c r="B317" s="6"/>
      <c r="C317" s="31"/>
      <c r="D317" s="7" t="s">
        <v>1172</v>
      </c>
      <c r="E317" s="7" t="s">
        <v>1223</v>
      </c>
      <c r="F317" s="8">
        <v>48201</v>
      </c>
      <c r="G317" s="9">
        <v>5000000</v>
      </c>
    </row>
    <row r="318" spans="2:7" ht="51" x14ac:dyDescent="0.25">
      <c r="B318" s="6"/>
      <c r="C318" s="31"/>
      <c r="D318" s="7" t="s">
        <v>498</v>
      </c>
      <c r="E318" s="7" t="s">
        <v>1263</v>
      </c>
      <c r="F318" s="8">
        <v>48101</v>
      </c>
      <c r="G318" s="9">
        <v>4000000</v>
      </c>
    </row>
    <row r="319" spans="2:7" ht="38.25" x14ac:dyDescent="0.25">
      <c r="B319" s="6"/>
      <c r="C319" s="31"/>
      <c r="D319" s="7" t="s">
        <v>1173</v>
      </c>
      <c r="E319" s="7" t="s">
        <v>1224</v>
      </c>
      <c r="F319" s="8">
        <v>48101</v>
      </c>
      <c r="G319" s="9">
        <v>3000000</v>
      </c>
    </row>
    <row r="320" spans="2:7" ht="51" x14ac:dyDescent="0.25">
      <c r="B320" s="6"/>
      <c r="C320" s="31"/>
      <c r="D320" s="7" t="s">
        <v>1174</v>
      </c>
      <c r="E320" s="7" t="s">
        <v>1120</v>
      </c>
      <c r="F320" s="8">
        <v>48101</v>
      </c>
      <c r="G320" s="9">
        <v>3000000</v>
      </c>
    </row>
    <row r="321" spans="2:7" ht="38.25" x14ac:dyDescent="0.25">
      <c r="B321" s="6"/>
      <c r="C321" s="31"/>
      <c r="D321" s="7" t="s">
        <v>1175</v>
      </c>
      <c r="E321" s="7" t="s">
        <v>1225</v>
      </c>
      <c r="F321" s="8">
        <v>48101</v>
      </c>
      <c r="G321" s="9">
        <v>1950000</v>
      </c>
    </row>
    <row r="322" spans="2:7" ht="38.25" x14ac:dyDescent="0.25">
      <c r="B322" s="6"/>
      <c r="C322" s="31"/>
      <c r="D322" s="7" t="s">
        <v>717</v>
      </c>
      <c r="E322" s="7" t="s">
        <v>1121</v>
      </c>
      <c r="F322" s="8">
        <v>48101</v>
      </c>
      <c r="G322" s="9">
        <v>1000000</v>
      </c>
    </row>
    <row r="323" spans="2:7" ht="51" x14ac:dyDescent="0.25">
      <c r="B323" s="6"/>
      <c r="C323" s="31"/>
      <c r="D323" s="7" t="s">
        <v>744</v>
      </c>
      <c r="E323" s="7" t="s">
        <v>1122</v>
      </c>
      <c r="F323" s="8">
        <v>48101</v>
      </c>
      <c r="G323" s="9">
        <v>4063527.3</v>
      </c>
    </row>
    <row r="324" spans="2:7" ht="38.25" x14ac:dyDescent="0.25">
      <c r="B324" s="6"/>
      <c r="C324" s="31"/>
      <c r="D324" s="7" t="s">
        <v>794</v>
      </c>
      <c r="E324" s="7" t="s">
        <v>1123</v>
      </c>
      <c r="F324" s="8">
        <v>48101</v>
      </c>
      <c r="G324" s="9">
        <v>7000000</v>
      </c>
    </row>
    <row r="325" spans="2:7" ht="51" x14ac:dyDescent="0.25">
      <c r="B325" s="6"/>
      <c r="C325" s="31"/>
      <c r="D325" s="7" t="s">
        <v>790</v>
      </c>
      <c r="E325" s="7" t="s">
        <v>1124</v>
      </c>
      <c r="F325" s="8">
        <v>48101</v>
      </c>
      <c r="G325" s="9">
        <v>196920</v>
      </c>
    </row>
    <row r="326" spans="2:7" ht="38.25" x14ac:dyDescent="0.25">
      <c r="B326" s="6"/>
      <c r="C326" s="31"/>
      <c r="D326" s="7" t="s">
        <v>1176</v>
      </c>
      <c r="E326" s="7" t="s">
        <v>1226</v>
      </c>
      <c r="F326" s="8">
        <v>48101</v>
      </c>
      <c r="G326" s="9">
        <v>1250000</v>
      </c>
    </row>
    <row r="327" spans="2:7" ht="38.25" x14ac:dyDescent="0.25">
      <c r="B327" s="6"/>
      <c r="C327" s="31"/>
      <c r="D327" s="7" t="s">
        <v>513</v>
      </c>
      <c r="E327" s="7" t="s">
        <v>1227</v>
      </c>
      <c r="F327" s="8">
        <v>48101</v>
      </c>
      <c r="G327" s="9">
        <v>9300000</v>
      </c>
    </row>
    <row r="328" spans="2:7" ht="51" x14ac:dyDescent="0.25">
      <c r="B328" s="6"/>
      <c r="C328" s="31"/>
      <c r="D328" s="7" t="s">
        <v>1177</v>
      </c>
      <c r="E328" s="7" t="s">
        <v>1228</v>
      </c>
      <c r="F328" s="8">
        <v>48101</v>
      </c>
      <c r="G328" s="9">
        <v>3000000</v>
      </c>
    </row>
    <row r="329" spans="2:7" ht="38.25" x14ac:dyDescent="0.25">
      <c r="B329" s="6"/>
      <c r="C329" s="31"/>
      <c r="D329" s="7" t="s">
        <v>1177</v>
      </c>
      <c r="E329" s="7" t="s">
        <v>1229</v>
      </c>
      <c r="F329" s="8">
        <v>48101</v>
      </c>
      <c r="G329" s="9">
        <v>3000000</v>
      </c>
    </row>
    <row r="330" spans="2:7" ht="51" x14ac:dyDescent="0.25">
      <c r="B330" s="6"/>
      <c r="C330" s="31"/>
      <c r="D330" s="7" t="s">
        <v>1178</v>
      </c>
      <c r="E330" s="7" t="s">
        <v>1125</v>
      </c>
      <c r="F330" s="8">
        <v>48101</v>
      </c>
      <c r="G330" s="9">
        <v>3000000</v>
      </c>
    </row>
    <row r="331" spans="2:7" ht="38.25" x14ac:dyDescent="0.25">
      <c r="B331" s="6"/>
      <c r="C331" s="31"/>
      <c r="D331" s="7" t="s">
        <v>1179</v>
      </c>
      <c r="E331" s="7" t="s">
        <v>1126</v>
      </c>
      <c r="F331" s="8">
        <v>48101</v>
      </c>
      <c r="G331" s="9">
        <v>3000000</v>
      </c>
    </row>
    <row r="332" spans="2:7" ht="38.25" x14ac:dyDescent="0.25">
      <c r="B332" s="6"/>
      <c r="C332" s="31"/>
      <c r="D332" s="7" t="s">
        <v>1180</v>
      </c>
      <c r="E332" s="7" t="s">
        <v>1127</v>
      </c>
      <c r="F332" s="8">
        <v>48101</v>
      </c>
      <c r="G332" s="9">
        <v>1900000</v>
      </c>
    </row>
    <row r="333" spans="2:7" ht="63.75" x14ac:dyDescent="0.25">
      <c r="B333" s="6"/>
      <c r="C333" s="31"/>
      <c r="D333" s="7" t="s">
        <v>725</v>
      </c>
      <c r="E333" s="7" t="s">
        <v>1128</v>
      </c>
      <c r="F333" s="8">
        <v>48101</v>
      </c>
      <c r="G333" s="9">
        <v>801081.53</v>
      </c>
    </row>
    <row r="334" spans="2:7" ht="38.25" x14ac:dyDescent="0.25">
      <c r="B334" s="6"/>
      <c r="C334" s="31"/>
      <c r="D334" s="7" t="s">
        <v>1181</v>
      </c>
      <c r="E334" s="7" t="s">
        <v>1129</v>
      </c>
      <c r="F334" s="8">
        <v>48101</v>
      </c>
      <c r="G334" s="9">
        <v>2000000</v>
      </c>
    </row>
    <row r="335" spans="2:7" ht="38.25" x14ac:dyDescent="0.25">
      <c r="B335" s="6"/>
      <c r="C335" s="31"/>
      <c r="D335" s="7" t="s">
        <v>710</v>
      </c>
      <c r="E335" s="7" t="s">
        <v>1130</v>
      </c>
      <c r="F335" s="8">
        <v>48101</v>
      </c>
      <c r="G335" s="9">
        <v>1560000</v>
      </c>
    </row>
    <row r="336" spans="2:7" ht="38.25" x14ac:dyDescent="0.25">
      <c r="B336" s="6"/>
      <c r="C336" s="31"/>
      <c r="D336" s="7" t="s">
        <v>1182</v>
      </c>
      <c r="E336" s="7" t="s">
        <v>1131</v>
      </c>
      <c r="F336" s="8">
        <v>48101</v>
      </c>
      <c r="G336" s="9">
        <v>1350000</v>
      </c>
    </row>
    <row r="337" spans="2:7" ht="51" x14ac:dyDescent="0.25">
      <c r="B337" s="6"/>
      <c r="C337" s="31"/>
      <c r="D337" s="7" t="s">
        <v>1183</v>
      </c>
      <c r="E337" s="7" t="s">
        <v>1132</v>
      </c>
      <c r="F337" s="8">
        <v>48101</v>
      </c>
      <c r="G337" s="9">
        <v>3000000</v>
      </c>
    </row>
    <row r="338" spans="2:7" ht="38.25" x14ac:dyDescent="0.25">
      <c r="B338" s="6"/>
      <c r="C338" s="31"/>
      <c r="D338" s="7" t="s">
        <v>1184</v>
      </c>
      <c r="E338" s="7" t="s">
        <v>1133</v>
      </c>
      <c r="F338" s="8">
        <v>48101</v>
      </c>
      <c r="G338" s="9">
        <v>3200000</v>
      </c>
    </row>
    <row r="339" spans="2:7" ht="51" x14ac:dyDescent="0.25">
      <c r="B339" s="6"/>
      <c r="C339" s="31"/>
      <c r="D339" s="7" t="s">
        <v>1185</v>
      </c>
      <c r="E339" s="7" t="s">
        <v>1230</v>
      </c>
      <c r="F339" s="8">
        <v>48101</v>
      </c>
      <c r="G339" s="9">
        <v>14000000</v>
      </c>
    </row>
    <row r="340" spans="2:7" ht="51" x14ac:dyDescent="0.25">
      <c r="B340" s="6"/>
      <c r="C340" s="31"/>
      <c r="D340" s="7" t="s">
        <v>1185</v>
      </c>
      <c r="E340" s="7" t="s">
        <v>1231</v>
      </c>
      <c r="F340" s="8">
        <v>48101</v>
      </c>
      <c r="G340" s="9">
        <v>2560000</v>
      </c>
    </row>
    <row r="341" spans="2:7" ht="38.25" x14ac:dyDescent="0.25">
      <c r="B341" s="6"/>
      <c r="C341" s="31"/>
      <c r="D341" s="7" t="s">
        <v>1186</v>
      </c>
      <c r="E341" s="7" t="s">
        <v>1134</v>
      </c>
      <c r="F341" s="8">
        <v>48101</v>
      </c>
      <c r="G341" s="9">
        <v>5000000</v>
      </c>
    </row>
    <row r="342" spans="2:7" ht="76.5" x14ac:dyDescent="0.25">
      <c r="B342" s="6"/>
      <c r="C342" s="31"/>
      <c r="D342" s="7" t="s">
        <v>27</v>
      </c>
      <c r="E342" s="7" t="s">
        <v>1232</v>
      </c>
      <c r="F342" s="8">
        <v>48101</v>
      </c>
      <c r="G342" s="9">
        <v>1675000</v>
      </c>
    </row>
    <row r="343" spans="2:7" ht="38.25" x14ac:dyDescent="0.25">
      <c r="B343" s="6"/>
      <c r="C343" s="31"/>
      <c r="D343" s="7" t="s">
        <v>32</v>
      </c>
      <c r="E343" s="7" t="s">
        <v>1135</v>
      </c>
      <c r="F343" s="8">
        <v>48101</v>
      </c>
      <c r="G343" s="9">
        <v>3500000</v>
      </c>
    </row>
    <row r="344" spans="2:7" ht="38.25" x14ac:dyDescent="0.25">
      <c r="B344" s="6"/>
      <c r="C344" s="31"/>
      <c r="D344" s="7" t="s">
        <v>1187</v>
      </c>
      <c r="E344" s="7" t="s">
        <v>1136</v>
      </c>
      <c r="F344" s="8">
        <v>48101</v>
      </c>
      <c r="G344" s="9">
        <v>4000000</v>
      </c>
    </row>
    <row r="345" spans="2:7" ht="51" x14ac:dyDescent="0.25">
      <c r="B345" s="6"/>
      <c r="C345" s="31"/>
      <c r="D345" s="7" t="s">
        <v>1188</v>
      </c>
      <c r="E345" s="7" t="s">
        <v>1137</v>
      </c>
      <c r="F345" s="8">
        <v>48101</v>
      </c>
      <c r="G345" s="9">
        <v>4680000</v>
      </c>
    </row>
    <row r="346" spans="2:7" ht="51" x14ac:dyDescent="0.25">
      <c r="B346" s="6"/>
      <c r="C346" s="31"/>
      <c r="D346" s="7" t="s">
        <v>1189</v>
      </c>
      <c r="E346" s="7" t="s">
        <v>1233</v>
      </c>
      <c r="F346" s="8">
        <v>48101</v>
      </c>
      <c r="G346" s="9">
        <v>3120000</v>
      </c>
    </row>
    <row r="347" spans="2:7" ht="38.25" x14ac:dyDescent="0.25">
      <c r="B347" s="6"/>
      <c r="C347" s="31"/>
      <c r="D347" s="7" t="s">
        <v>1190</v>
      </c>
      <c r="E347" s="7" t="s">
        <v>1138</v>
      </c>
      <c r="F347" s="8">
        <v>48101</v>
      </c>
      <c r="G347" s="9">
        <v>3000000</v>
      </c>
    </row>
    <row r="348" spans="2:7" ht="38.25" x14ac:dyDescent="0.25">
      <c r="B348" s="6"/>
      <c r="C348" s="31"/>
      <c r="D348" s="7" t="s">
        <v>1191</v>
      </c>
      <c r="E348" s="7" t="s">
        <v>1234</v>
      </c>
      <c r="F348" s="8">
        <v>48101</v>
      </c>
      <c r="G348" s="9">
        <v>1000000</v>
      </c>
    </row>
    <row r="349" spans="2:7" x14ac:dyDescent="0.25">
      <c r="B349" s="6"/>
      <c r="C349" s="31"/>
      <c r="D349" s="7" t="s">
        <v>1192</v>
      </c>
      <c r="E349" s="7" t="s">
        <v>1235</v>
      </c>
      <c r="F349" s="8">
        <v>48201</v>
      </c>
      <c r="G349" s="9">
        <v>9996997.9600000009</v>
      </c>
    </row>
    <row r="350" spans="2:7" ht="38.25" x14ac:dyDescent="0.25">
      <c r="B350" s="6"/>
      <c r="C350" s="31"/>
      <c r="D350" s="7" t="s">
        <v>1193</v>
      </c>
      <c r="E350" s="7" t="s">
        <v>1139</v>
      </c>
      <c r="F350" s="8">
        <v>48101</v>
      </c>
      <c r="G350" s="9">
        <v>3000000</v>
      </c>
    </row>
    <row r="351" spans="2:7" ht="38.25" x14ac:dyDescent="0.25">
      <c r="B351" s="6"/>
      <c r="C351" s="31"/>
      <c r="D351" s="7" t="s">
        <v>1194</v>
      </c>
      <c r="E351" s="7" t="s">
        <v>1140</v>
      </c>
      <c r="F351" s="8">
        <v>48101</v>
      </c>
      <c r="G351" s="9">
        <v>10000000</v>
      </c>
    </row>
    <row r="352" spans="2:7" ht="38.25" x14ac:dyDescent="0.25">
      <c r="B352" s="6"/>
      <c r="C352" s="31"/>
      <c r="D352" s="7" t="s">
        <v>491</v>
      </c>
      <c r="E352" s="7" t="s">
        <v>1141</v>
      </c>
      <c r="F352" s="8">
        <v>48101</v>
      </c>
      <c r="G352" s="9">
        <v>1200900</v>
      </c>
    </row>
    <row r="353" spans="2:7" ht="25.5" x14ac:dyDescent="0.25">
      <c r="B353" s="6"/>
      <c r="C353" s="31"/>
      <c r="D353" s="7" t="s">
        <v>469</v>
      </c>
      <c r="E353" s="7" t="s">
        <v>1265</v>
      </c>
      <c r="F353" s="8">
        <v>48101</v>
      </c>
      <c r="G353" s="9">
        <v>8791320.7400000002</v>
      </c>
    </row>
    <row r="354" spans="2:7" ht="63.75" x14ac:dyDescent="0.25">
      <c r="B354" s="6"/>
      <c r="C354" s="31"/>
      <c r="D354" s="7" t="s">
        <v>1195</v>
      </c>
      <c r="E354" s="7" t="s">
        <v>1264</v>
      </c>
      <c r="F354" s="8">
        <v>48201</v>
      </c>
      <c r="G354" s="9">
        <v>4000000</v>
      </c>
    </row>
    <row r="355" spans="2:7" ht="38.25" x14ac:dyDescent="0.25">
      <c r="B355" s="6"/>
      <c r="C355" s="31"/>
      <c r="D355" s="7" t="s">
        <v>1196</v>
      </c>
      <c r="E355" s="7" t="s">
        <v>1142</v>
      </c>
      <c r="F355" s="8">
        <v>48101</v>
      </c>
      <c r="G355" s="9">
        <v>530258</v>
      </c>
    </row>
    <row r="356" spans="2:7" ht="38.25" x14ac:dyDescent="0.25">
      <c r="B356" s="6"/>
      <c r="C356" s="31"/>
      <c r="D356" s="7" t="s">
        <v>1197</v>
      </c>
      <c r="E356" s="7" t="s">
        <v>1236</v>
      </c>
      <c r="F356" s="8">
        <v>48101</v>
      </c>
      <c r="G356" s="9">
        <v>3000000</v>
      </c>
    </row>
    <row r="357" spans="2:7" ht="38.25" x14ac:dyDescent="0.25">
      <c r="B357" s="6"/>
      <c r="C357" s="31"/>
      <c r="D357" s="7" t="s">
        <v>1188</v>
      </c>
      <c r="E357" s="7" t="s">
        <v>1143</v>
      </c>
      <c r="F357" s="8">
        <v>48101</v>
      </c>
      <c r="G357" s="9">
        <v>1780000</v>
      </c>
    </row>
    <row r="358" spans="2:7" ht="38.25" x14ac:dyDescent="0.25">
      <c r="B358" s="6"/>
      <c r="C358" s="31"/>
      <c r="D358" s="7" t="s">
        <v>1188</v>
      </c>
      <c r="E358" s="7" t="s">
        <v>1144</v>
      </c>
      <c r="F358" s="8">
        <v>48101</v>
      </c>
      <c r="G358" s="9">
        <v>1200000</v>
      </c>
    </row>
    <row r="359" spans="2:7" ht="38.25" x14ac:dyDescent="0.25">
      <c r="B359" s="6"/>
      <c r="C359" s="31"/>
      <c r="D359" s="7" t="s">
        <v>1198</v>
      </c>
      <c r="E359" s="7" t="s">
        <v>1145</v>
      </c>
      <c r="F359" s="8">
        <v>48101</v>
      </c>
      <c r="G359" s="9">
        <v>10000000</v>
      </c>
    </row>
    <row r="360" spans="2:7" ht="51" x14ac:dyDescent="0.25">
      <c r="B360" s="6"/>
      <c r="C360" s="31"/>
      <c r="D360" s="7" t="s">
        <v>794</v>
      </c>
      <c r="E360" s="7" t="s">
        <v>1146</v>
      </c>
      <c r="F360" s="8">
        <v>48101</v>
      </c>
      <c r="G360" s="9">
        <v>14000000</v>
      </c>
    </row>
    <row r="361" spans="2:7" ht="38.25" x14ac:dyDescent="0.25">
      <c r="B361" s="6"/>
      <c r="C361" s="31"/>
      <c r="D361" s="7" t="s">
        <v>1199</v>
      </c>
      <c r="E361" s="7" t="s">
        <v>1147</v>
      </c>
      <c r="F361" s="8">
        <v>48101</v>
      </c>
      <c r="G361" s="9">
        <v>238000</v>
      </c>
    </row>
    <row r="362" spans="2:7" ht="38.25" x14ac:dyDescent="0.25">
      <c r="B362" s="6"/>
      <c r="C362" s="31"/>
      <c r="D362" s="7" t="s">
        <v>1196</v>
      </c>
      <c r="E362" s="7" t="s">
        <v>1148</v>
      </c>
      <c r="F362" s="8">
        <v>48101</v>
      </c>
      <c r="G362" s="9">
        <v>5000000</v>
      </c>
    </row>
    <row r="363" spans="2:7" ht="38.25" x14ac:dyDescent="0.25">
      <c r="B363" s="6"/>
      <c r="C363" s="31"/>
      <c r="D363" s="7" t="s">
        <v>1200</v>
      </c>
      <c r="E363" s="7" t="s">
        <v>1149</v>
      </c>
      <c r="F363" s="8">
        <v>48101</v>
      </c>
      <c r="G363" s="9">
        <v>5995203.8399999999</v>
      </c>
    </row>
    <row r="364" spans="2:7" ht="38.25" x14ac:dyDescent="0.25">
      <c r="B364" s="6"/>
      <c r="C364" s="31"/>
      <c r="D364" s="7" t="s">
        <v>790</v>
      </c>
      <c r="E364" s="7" t="s">
        <v>1150</v>
      </c>
      <c r="F364" s="8">
        <v>48101</v>
      </c>
      <c r="G364" s="9">
        <v>2000366.91</v>
      </c>
    </row>
    <row r="365" spans="2:7" ht="38.25" x14ac:dyDescent="0.25">
      <c r="B365" s="6"/>
      <c r="C365" s="31"/>
      <c r="D365" s="7" t="s">
        <v>1201</v>
      </c>
      <c r="E365" s="7" t="s">
        <v>1151</v>
      </c>
      <c r="F365" s="8">
        <v>48101</v>
      </c>
      <c r="G365" s="9">
        <v>3597040</v>
      </c>
    </row>
    <row r="366" spans="2:7" ht="38.25" x14ac:dyDescent="0.25">
      <c r="B366" s="6"/>
      <c r="C366" s="31"/>
      <c r="D366" s="7" t="s">
        <v>1202</v>
      </c>
      <c r="E366" s="7" t="s">
        <v>1152</v>
      </c>
      <c r="F366" s="8">
        <v>48101</v>
      </c>
      <c r="G366" s="9">
        <v>2500000</v>
      </c>
    </row>
    <row r="367" spans="2:7" ht="38.25" x14ac:dyDescent="0.25">
      <c r="B367" s="6"/>
      <c r="C367" s="31"/>
      <c r="D367" s="7" t="s">
        <v>794</v>
      </c>
      <c r="E367" s="7" t="s">
        <v>1153</v>
      </c>
      <c r="F367" s="8">
        <v>48101</v>
      </c>
      <c r="G367" s="9">
        <v>3600000</v>
      </c>
    </row>
    <row r="368" spans="2:7" ht="38.25" x14ac:dyDescent="0.25">
      <c r="B368" s="6"/>
      <c r="C368" s="31"/>
      <c r="D368" s="7" t="s">
        <v>1203</v>
      </c>
      <c r="E368" s="7" t="s">
        <v>1237</v>
      </c>
      <c r="F368" s="8">
        <v>48101</v>
      </c>
      <c r="G368" s="9">
        <v>3000000</v>
      </c>
    </row>
    <row r="369" spans="2:7" ht="38.25" x14ac:dyDescent="0.25">
      <c r="B369" s="6"/>
      <c r="C369" s="31"/>
      <c r="D369" s="7" t="s">
        <v>1174</v>
      </c>
      <c r="E369" s="7" t="s">
        <v>1154</v>
      </c>
      <c r="F369" s="8">
        <v>48101</v>
      </c>
      <c r="G369" s="9">
        <v>5000000</v>
      </c>
    </row>
    <row r="370" spans="2:7" ht="38.25" x14ac:dyDescent="0.25">
      <c r="B370" s="6"/>
      <c r="C370" s="31"/>
      <c r="D370" s="7" t="s">
        <v>786</v>
      </c>
      <c r="E370" s="7" t="s">
        <v>1155</v>
      </c>
      <c r="F370" s="8">
        <v>48101</v>
      </c>
      <c r="G370" s="9">
        <v>4601918.47</v>
      </c>
    </row>
    <row r="371" spans="2:7" ht="38.25" x14ac:dyDescent="0.25">
      <c r="B371" s="6"/>
      <c r="C371" s="31"/>
      <c r="D371" s="7" t="s">
        <v>794</v>
      </c>
      <c r="E371" s="7" t="s">
        <v>1156</v>
      </c>
      <c r="F371" s="8">
        <v>48101</v>
      </c>
      <c r="G371" s="9">
        <v>2398081.5299999998</v>
      </c>
    </row>
    <row r="372" spans="2:7" ht="38.25" x14ac:dyDescent="0.25">
      <c r="B372" s="6"/>
      <c r="C372" s="31"/>
      <c r="D372" s="7" t="s">
        <v>1202</v>
      </c>
      <c r="E372" s="7" t="s">
        <v>1157</v>
      </c>
      <c r="F372" s="8">
        <v>48101</v>
      </c>
      <c r="G372" s="9">
        <v>4000000</v>
      </c>
    </row>
    <row r="373" spans="2:7" ht="38.25" x14ac:dyDescent="0.25">
      <c r="B373" s="6"/>
      <c r="C373" s="31"/>
      <c r="D373" s="7" t="s">
        <v>725</v>
      </c>
      <c r="E373" s="7" t="s">
        <v>1158</v>
      </c>
      <c r="F373" s="8">
        <v>48101</v>
      </c>
      <c r="G373" s="9">
        <v>3900000</v>
      </c>
    </row>
    <row r="374" spans="2:7" ht="51" x14ac:dyDescent="0.25">
      <c r="B374" s="6"/>
      <c r="C374" s="31"/>
      <c r="D374" s="7" t="s">
        <v>1202</v>
      </c>
      <c r="E374" s="7" t="s">
        <v>1159</v>
      </c>
      <c r="F374" s="8">
        <v>48101</v>
      </c>
      <c r="G374" s="9">
        <v>4393285.37</v>
      </c>
    </row>
    <row r="375" spans="2:7" ht="51" x14ac:dyDescent="0.25">
      <c r="B375" s="6"/>
      <c r="C375" s="31"/>
      <c r="D375" s="7" t="s">
        <v>32</v>
      </c>
      <c r="E375" s="7" t="s">
        <v>1160</v>
      </c>
      <c r="F375" s="8">
        <v>48101</v>
      </c>
      <c r="G375" s="9">
        <v>3120000</v>
      </c>
    </row>
    <row r="376" spans="2:7" ht="51" x14ac:dyDescent="0.25">
      <c r="B376" s="6"/>
      <c r="C376" s="31"/>
      <c r="D376" s="7" t="s">
        <v>1204</v>
      </c>
      <c r="E376" s="22" t="s">
        <v>1238</v>
      </c>
      <c r="F376" s="8">
        <v>48101</v>
      </c>
      <c r="G376" s="9">
        <v>1500000</v>
      </c>
    </row>
    <row r="377" spans="2:7" ht="51" x14ac:dyDescent="0.25">
      <c r="B377" s="6"/>
      <c r="C377" s="31"/>
      <c r="D377" s="7" t="s">
        <v>1205</v>
      </c>
      <c r="E377" s="22" t="s">
        <v>1239</v>
      </c>
      <c r="F377" s="8">
        <v>48101</v>
      </c>
      <c r="G377" s="9">
        <v>6850000</v>
      </c>
    </row>
    <row r="378" spans="2:7" ht="51" x14ac:dyDescent="0.25">
      <c r="B378" s="6"/>
      <c r="C378" s="31"/>
      <c r="D378" s="7" t="s">
        <v>34</v>
      </c>
      <c r="E378" s="22" t="s">
        <v>1240</v>
      </c>
      <c r="F378" s="8">
        <v>48101</v>
      </c>
      <c r="G378" s="9">
        <v>9250000</v>
      </c>
    </row>
    <row r="379" spans="2:7" ht="51" x14ac:dyDescent="0.25">
      <c r="B379" s="6"/>
      <c r="C379" s="31"/>
      <c r="D379" s="7" t="s">
        <v>37</v>
      </c>
      <c r="E379" s="22" t="s">
        <v>1241</v>
      </c>
      <c r="F379" s="8">
        <v>48101</v>
      </c>
      <c r="G379" s="9">
        <v>2000000</v>
      </c>
    </row>
    <row r="380" spans="2:7" ht="51" x14ac:dyDescent="0.25">
      <c r="B380" s="6"/>
      <c r="C380" s="31"/>
      <c r="D380" s="7" t="s">
        <v>1167</v>
      </c>
      <c r="E380" s="22" t="s">
        <v>1242</v>
      </c>
      <c r="F380" s="8">
        <v>48101</v>
      </c>
      <c r="G380" s="9">
        <v>9100000</v>
      </c>
    </row>
    <row r="381" spans="2:7" ht="63.75" x14ac:dyDescent="0.25">
      <c r="B381" s="6"/>
      <c r="C381" s="31"/>
      <c r="D381" s="7" t="s">
        <v>612</v>
      </c>
      <c r="E381" s="22" t="s">
        <v>1243</v>
      </c>
      <c r="F381" s="8">
        <v>48101</v>
      </c>
      <c r="G381" s="9">
        <v>7800000</v>
      </c>
    </row>
    <row r="382" spans="2:7" ht="51" x14ac:dyDescent="0.25">
      <c r="B382" s="6"/>
      <c r="C382" s="31"/>
      <c r="D382" s="7" t="s">
        <v>482</v>
      </c>
      <c r="E382" s="22" t="s">
        <v>1244</v>
      </c>
      <c r="F382" s="8">
        <v>48101</v>
      </c>
      <c r="G382" s="9">
        <v>5250000</v>
      </c>
    </row>
    <row r="383" spans="2:7" ht="63.75" x14ac:dyDescent="0.25">
      <c r="B383" s="6"/>
      <c r="C383" s="31"/>
      <c r="D383" s="7" t="s">
        <v>612</v>
      </c>
      <c r="E383" s="22" t="s">
        <v>1245</v>
      </c>
      <c r="F383" s="8">
        <v>48101</v>
      </c>
      <c r="G383" s="9">
        <v>6900000</v>
      </c>
    </row>
    <row r="384" spans="2:7" ht="63.75" x14ac:dyDescent="0.25">
      <c r="B384" s="6"/>
      <c r="C384" s="31"/>
      <c r="D384" s="7" t="s">
        <v>1206</v>
      </c>
      <c r="E384" s="22" t="s">
        <v>1246</v>
      </c>
      <c r="F384" s="8">
        <v>48101</v>
      </c>
      <c r="G384" s="9">
        <v>2500000</v>
      </c>
    </row>
    <row r="385" spans="2:7" ht="63.75" x14ac:dyDescent="0.25">
      <c r="B385" s="6"/>
      <c r="C385" s="31"/>
      <c r="D385" s="7" t="s">
        <v>482</v>
      </c>
      <c r="E385" s="22" t="s">
        <v>1247</v>
      </c>
      <c r="F385" s="8">
        <v>48101</v>
      </c>
      <c r="G385" s="9">
        <v>5400000</v>
      </c>
    </row>
    <row r="386" spans="2:7" ht="38.25" x14ac:dyDescent="0.25">
      <c r="B386" s="6"/>
      <c r="C386" s="31"/>
      <c r="D386" s="7" t="s">
        <v>733</v>
      </c>
      <c r="E386" s="22" t="s">
        <v>1266</v>
      </c>
      <c r="F386" s="8">
        <v>48101</v>
      </c>
      <c r="G386" s="9">
        <v>3350000</v>
      </c>
    </row>
    <row r="387" spans="2:7" ht="38.25" x14ac:dyDescent="0.25">
      <c r="B387" s="6"/>
      <c r="C387" s="31"/>
      <c r="D387" s="7" t="s">
        <v>1207</v>
      </c>
      <c r="E387" s="22" t="s">
        <v>1248</v>
      </c>
      <c r="F387" s="8">
        <v>48101</v>
      </c>
      <c r="G387" s="9">
        <v>9100000</v>
      </c>
    </row>
    <row r="388" spans="2:7" ht="51" x14ac:dyDescent="0.25">
      <c r="B388" s="6"/>
      <c r="C388" s="31"/>
      <c r="D388" s="7" t="s">
        <v>1207</v>
      </c>
      <c r="E388" s="22" t="s">
        <v>1249</v>
      </c>
      <c r="F388" s="8">
        <v>48101</v>
      </c>
      <c r="G388" s="9">
        <v>8300000</v>
      </c>
    </row>
    <row r="389" spans="2:7" ht="51" x14ac:dyDescent="0.25">
      <c r="B389" s="6"/>
      <c r="C389" s="31"/>
      <c r="D389" s="7" t="s">
        <v>1207</v>
      </c>
      <c r="E389" s="22" t="s">
        <v>1250</v>
      </c>
      <c r="F389" s="8">
        <v>48101</v>
      </c>
      <c r="G389" s="9">
        <v>8800000</v>
      </c>
    </row>
    <row r="390" spans="2:7" ht="63.75" x14ac:dyDescent="0.25">
      <c r="B390" s="6"/>
      <c r="C390" s="31"/>
      <c r="D390" s="7" t="s">
        <v>1208</v>
      </c>
      <c r="E390" s="22" t="s">
        <v>1251</v>
      </c>
      <c r="F390" s="8">
        <v>48101</v>
      </c>
      <c r="G390" s="9">
        <v>2000000</v>
      </c>
    </row>
    <row r="391" spans="2:7" ht="38.25" x14ac:dyDescent="0.25">
      <c r="B391" s="6"/>
      <c r="C391" s="31"/>
      <c r="D391" s="7" t="s">
        <v>1209</v>
      </c>
      <c r="E391" s="22" t="s">
        <v>1252</v>
      </c>
      <c r="F391" s="8">
        <v>48101</v>
      </c>
      <c r="G391" s="9">
        <v>4950000</v>
      </c>
    </row>
    <row r="392" spans="2:7" ht="38.25" x14ac:dyDescent="0.25">
      <c r="B392" s="6"/>
      <c r="C392" s="31"/>
      <c r="D392" s="7" t="s">
        <v>1209</v>
      </c>
      <c r="E392" s="22" t="s">
        <v>1161</v>
      </c>
      <c r="F392" s="8">
        <v>48101</v>
      </c>
      <c r="G392" s="9">
        <v>3597122.3</v>
      </c>
    </row>
    <row r="393" spans="2:7" ht="51" x14ac:dyDescent="0.25">
      <c r="B393" s="6"/>
      <c r="C393" s="31"/>
      <c r="D393" s="7" t="s">
        <v>461</v>
      </c>
      <c r="E393" s="22" t="s">
        <v>1253</v>
      </c>
      <c r="F393" s="8">
        <v>48101</v>
      </c>
      <c r="G393" s="9">
        <v>9998759</v>
      </c>
    </row>
    <row r="394" spans="2:7" ht="51" x14ac:dyDescent="0.25">
      <c r="B394" s="6"/>
      <c r="C394" s="31"/>
      <c r="D394" s="7" t="s">
        <v>461</v>
      </c>
      <c r="E394" s="22" t="s">
        <v>1253</v>
      </c>
      <c r="F394" s="8">
        <v>48101</v>
      </c>
      <c r="G394" s="9">
        <v>9991130</v>
      </c>
    </row>
    <row r="395" spans="2:7" ht="38.25" x14ac:dyDescent="0.25">
      <c r="B395" s="6"/>
      <c r="C395" s="31"/>
      <c r="D395" s="7" t="s">
        <v>465</v>
      </c>
      <c r="E395" s="22" t="s">
        <v>1254</v>
      </c>
      <c r="F395" s="8">
        <v>48101</v>
      </c>
      <c r="G395" s="9">
        <v>4835000</v>
      </c>
    </row>
    <row r="396" spans="2:7" ht="51" x14ac:dyDescent="0.25">
      <c r="B396" s="6"/>
      <c r="C396" s="31"/>
      <c r="D396" s="7" t="s">
        <v>465</v>
      </c>
      <c r="E396" s="22" t="s">
        <v>1255</v>
      </c>
      <c r="F396" s="8">
        <v>48101</v>
      </c>
      <c r="G396" s="9">
        <v>2100000</v>
      </c>
    </row>
    <row r="397" spans="2:7" ht="89.25" x14ac:dyDescent="0.25">
      <c r="B397" s="6"/>
      <c r="C397" s="31"/>
      <c r="D397" s="7" t="s">
        <v>1171</v>
      </c>
      <c r="E397" s="22" t="s">
        <v>1256</v>
      </c>
      <c r="F397" s="8">
        <v>48101</v>
      </c>
      <c r="G397" s="9">
        <v>6150000</v>
      </c>
    </row>
    <row r="398" spans="2:7" ht="51" x14ac:dyDescent="0.25">
      <c r="B398" s="6"/>
      <c r="C398" s="31"/>
      <c r="D398" s="7" t="s">
        <v>1170</v>
      </c>
      <c r="E398" s="22" t="s">
        <v>1257</v>
      </c>
      <c r="F398" s="8">
        <v>48101</v>
      </c>
      <c r="G398" s="9">
        <v>5650000</v>
      </c>
    </row>
    <row r="399" spans="2:7" ht="89.25" x14ac:dyDescent="0.25">
      <c r="B399" s="6"/>
      <c r="C399" s="31"/>
      <c r="D399" s="7" t="s">
        <v>613</v>
      </c>
      <c r="E399" s="22" t="s">
        <v>1258</v>
      </c>
      <c r="F399" s="8">
        <v>48101</v>
      </c>
      <c r="G399" s="9">
        <v>2000000</v>
      </c>
    </row>
    <row r="400" spans="2:7" ht="25.5" x14ac:dyDescent="0.25">
      <c r="B400" s="6"/>
      <c r="C400" s="31"/>
      <c r="D400" s="7" t="s">
        <v>1167</v>
      </c>
      <c r="E400" s="22" t="s">
        <v>1259</v>
      </c>
      <c r="F400" s="8">
        <v>48101</v>
      </c>
      <c r="G400" s="9">
        <v>7900000</v>
      </c>
    </row>
    <row r="401" spans="2:7" ht="38.25" x14ac:dyDescent="0.25">
      <c r="B401" s="6"/>
      <c r="C401" s="31"/>
      <c r="D401" s="7" t="s">
        <v>1210</v>
      </c>
      <c r="E401" s="22" t="s">
        <v>1260</v>
      </c>
      <c r="F401" s="8">
        <v>48101</v>
      </c>
      <c r="G401" s="9">
        <v>6150000</v>
      </c>
    </row>
    <row r="402" spans="2:7" ht="38.25" x14ac:dyDescent="0.25">
      <c r="B402" s="6"/>
      <c r="C402" s="31"/>
      <c r="D402" s="7" t="s">
        <v>710</v>
      </c>
      <c r="E402" s="7" t="s">
        <v>1261</v>
      </c>
      <c r="F402" s="8">
        <v>48101</v>
      </c>
      <c r="G402" s="9">
        <v>1000000</v>
      </c>
    </row>
    <row r="403" spans="2:7" x14ac:dyDescent="0.25">
      <c r="B403" s="26" t="s">
        <v>407</v>
      </c>
      <c r="C403" s="29"/>
      <c r="D403" s="7"/>
      <c r="E403" s="10"/>
      <c r="F403" s="8"/>
      <c r="G403" s="2">
        <f>SUM(G404:G441)</f>
        <v>8570522.2800000012</v>
      </c>
    </row>
    <row r="404" spans="2:7" x14ac:dyDescent="0.25">
      <c r="B404" s="6"/>
      <c r="C404" s="29"/>
      <c r="D404" s="7" t="s">
        <v>408</v>
      </c>
      <c r="E404" s="7" t="s">
        <v>591</v>
      </c>
      <c r="F404" s="8">
        <v>48101</v>
      </c>
      <c r="G404" s="9">
        <v>123276.77</v>
      </c>
    </row>
    <row r="405" spans="2:7" x14ac:dyDescent="0.25">
      <c r="B405" s="6"/>
      <c r="C405" s="29"/>
      <c r="D405" s="7" t="s">
        <v>409</v>
      </c>
      <c r="E405" s="7" t="s">
        <v>592</v>
      </c>
      <c r="F405" s="8">
        <v>48101</v>
      </c>
      <c r="G405" s="9">
        <v>100000</v>
      </c>
    </row>
    <row r="406" spans="2:7" ht="25.5" x14ac:dyDescent="0.25">
      <c r="B406" s="6"/>
      <c r="C406" s="29"/>
      <c r="D406" s="7" t="s">
        <v>410</v>
      </c>
      <c r="E406" s="7" t="s">
        <v>593</v>
      </c>
      <c r="F406" s="8">
        <v>48101</v>
      </c>
      <c r="G406" s="9">
        <v>125000</v>
      </c>
    </row>
    <row r="407" spans="2:7" ht="25.5" x14ac:dyDescent="0.25">
      <c r="B407" s="6"/>
      <c r="C407" s="31"/>
      <c r="D407" s="7" t="s">
        <v>411</v>
      </c>
      <c r="E407" s="7" t="s">
        <v>594</v>
      </c>
      <c r="F407" s="8">
        <v>48101</v>
      </c>
      <c r="G407" s="9">
        <v>98197</v>
      </c>
    </row>
    <row r="408" spans="2:7" x14ac:dyDescent="0.25">
      <c r="B408" s="6"/>
      <c r="C408" s="31"/>
      <c r="D408" s="7" t="s">
        <v>412</v>
      </c>
      <c r="E408" s="7" t="s">
        <v>595</v>
      </c>
      <c r="F408" s="8">
        <v>48101</v>
      </c>
      <c r="G408" s="9">
        <v>200000</v>
      </c>
    </row>
    <row r="409" spans="2:7" x14ac:dyDescent="0.25">
      <c r="B409" s="6"/>
      <c r="C409" s="31"/>
      <c r="D409" s="7" t="s">
        <v>413</v>
      </c>
      <c r="E409" s="7" t="s">
        <v>590</v>
      </c>
      <c r="F409" s="8">
        <v>48101</v>
      </c>
      <c r="G409" s="9">
        <v>400000</v>
      </c>
    </row>
    <row r="410" spans="2:7" x14ac:dyDescent="0.25">
      <c r="B410" s="6"/>
      <c r="C410" s="31"/>
      <c r="D410" s="7" t="s">
        <v>414</v>
      </c>
      <c r="E410" s="7" t="s">
        <v>596</v>
      </c>
      <c r="F410" s="8">
        <v>48101</v>
      </c>
      <c r="G410" s="9">
        <v>125000</v>
      </c>
    </row>
    <row r="411" spans="2:7" ht="38.25" x14ac:dyDescent="0.25">
      <c r="B411" s="6"/>
      <c r="C411" s="31"/>
      <c r="D411" s="7" t="s">
        <v>587</v>
      </c>
      <c r="E411" s="7" t="s">
        <v>597</v>
      </c>
      <c r="F411" s="8">
        <v>48101</v>
      </c>
      <c r="G411" s="9">
        <v>300000</v>
      </c>
    </row>
    <row r="412" spans="2:7" ht="25.5" x14ac:dyDescent="0.25">
      <c r="B412" s="6"/>
      <c r="C412" s="31"/>
      <c r="D412" s="7" t="s">
        <v>415</v>
      </c>
      <c r="E412" s="7" t="s">
        <v>642</v>
      </c>
      <c r="F412" s="8">
        <v>48101</v>
      </c>
      <c r="G412" s="9">
        <v>500000</v>
      </c>
    </row>
    <row r="413" spans="2:7" ht="25.5" x14ac:dyDescent="0.25">
      <c r="B413" s="6"/>
      <c r="C413" s="31"/>
      <c r="D413" s="7" t="s">
        <v>416</v>
      </c>
      <c r="E413" s="7" t="s">
        <v>598</v>
      </c>
      <c r="F413" s="8">
        <v>48101</v>
      </c>
      <c r="G413" s="9">
        <v>399873.59</v>
      </c>
    </row>
    <row r="414" spans="2:7" ht="25.5" x14ac:dyDescent="0.25">
      <c r="B414" s="6"/>
      <c r="C414" s="31"/>
      <c r="D414" s="7" t="s">
        <v>417</v>
      </c>
      <c r="E414" s="7" t="s">
        <v>599</v>
      </c>
      <c r="F414" s="8">
        <v>48101</v>
      </c>
      <c r="G414" s="9">
        <v>100000</v>
      </c>
    </row>
    <row r="415" spans="2:7" x14ac:dyDescent="0.25">
      <c r="B415" s="6"/>
      <c r="C415" s="31"/>
      <c r="D415" s="7" t="s">
        <v>588</v>
      </c>
      <c r="E415" s="7" t="s">
        <v>600</v>
      </c>
      <c r="F415" s="8">
        <v>48101</v>
      </c>
      <c r="G415" s="9">
        <v>300000</v>
      </c>
    </row>
    <row r="416" spans="2:7" ht="25.5" x14ac:dyDescent="0.25">
      <c r="B416" s="6"/>
      <c r="C416" s="31"/>
      <c r="D416" s="7" t="s">
        <v>589</v>
      </c>
      <c r="E416" s="7" t="s">
        <v>818</v>
      </c>
      <c r="F416" s="8">
        <v>48101</v>
      </c>
      <c r="G416" s="9">
        <v>100000</v>
      </c>
    </row>
    <row r="417" spans="2:7" x14ac:dyDescent="0.25">
      <c r="B417" s="6"/>
      <c r="C417" s="31"/>
      <c r="D417" s="7" t="s">
        <v>418</v>
      </c>
      <c r="E417" s="7" t="s">
        <v>836</v>
      </c>
      <c r="F417" s="8">
        <v>48101</v>
      </c>
      <c r="G417" s="9">
        <v>240000</v>
      </c>
    </row>
    <row r="418" spans="2:7" x14ac:dyDescent="0.25">
      <c r="B418" s="6"/>
      <c r="C418" s="31"/>
      <c r="D418" s="7" t="s">
        <v>419</v>
      </c>
      <c r="E418" s="7" t="s">
        <v>837</v>
      </c>
      <c r="F418" s="8">
        <v>48101</v>
      </c>
      <c r="G418" s="9">
        <v>100000</v>
      </c>
    </row>
    <row r="419" spans="2:7" ht="25.5" x14ac:dyDescent="0.25">
      <c r="B419" s="6"/>
      <c r="C419" s="31"/>
      <c r="D419" s="7" t="s">
        <v>420</v>
      </c>
      <c r="E419" s="7" t="s">
        <v>838</v>
      </c>
      <c r="F419" s="8">
        <v>48101</v>
      </c>
      <c r="G419" s="9">
        <v>600000</v>
      </c>
    </row>
    <row r="420" spans="2:7" ht="25.5" x14ac:dyDescent="0.25">
      <c r="B420" s="6"/>
      <c r="C420" s="31"/>
      <c r="D420" s="7" t="s">
        <v>421</v>
      </c>
      <c r="E420" s="7" t="s">
        <v>839</v>
      </c>
      <c r="F420" s="8">
        <v>48101</v>
      </c>
      <c r="G420" s="9">
        <v>125000</v>
      </c>
    </row>
    <row r="421" spans="2:7" x14ac:dyDescent="0.25">
      <c r="B421" s="6"/>
      <c r="C421" s="31"/>
      <c r="D421" s="7" t="s">
        <v>811</v>
      </c>
      <c r="E421" s="7" t="s">
        <v>840</v>
      </c>
      <c r="F421" s="8">
        <v>48101</v>
      </c>
      <c r="G421" s="9">
        <v>225000</v>
      </c>
    </row>
    <row r="422" spans="2:7" x14ac:dyDescent="0.25">
      <c r="B422" s="6"/>
      <c r="C422" s="31"/>
      <c r="D422" s="7" t="s">
        <v>812</v>
      </c>
      <c r="E422" s="7" t="s">
        <v>841</v>
      </c>
      <c r="F422" s="8">
        <v>48101</v>
      </c>
      <c r="G422" s="9">
        <v>400000</v>
      </c>
    </row>
    <row r="423" spans="2:7" x14ac:dyDescent="0.25">
      <c r="B423" s="6"/>
      <c r="C423" s="31"/>
      <c r="D423" s="7" t="s">
        <v>813</v>
      </c>
      <c r="E423" s="7" t="s">
        <v>842</v>
      </c>
      <c r="F423" s="8">
        <v>48101</v>
      </c>
      <c r="G423" s="9">
        <v>100000</v>
      </c>
    </row>
    <row r="424" spans="2:7" x14ac:dyDescent="0.25">
      <c r="B424" s="6"/>
      <c r="C424" s="31"/>
      <c r="D424" s="7" t="s">
        <v>814</v>
      </c>
      <c r="E424" s="7" t="s">
        <v>819</v>
      </c>
      <c r="F424" s="8">
        <v>48101</v>
      </c>
      <c r="G424" s="9">
        <v>300000</v>
      </c>
    </row>
    <row r="425" spans="2:7" x14ac:dyDescent="0.25">
      <c r="B425" s="6"/>
      <c r="C425" s="31"/>
      <c r="D425" s="7" t="s">
        <v>775</v>
      </c>
      <c r="E425" s="7" t="s">
        <v>843</v>
      </c>
      <c r="F425" s="8">
        <v>48101</v>
      </c>
      <c r="G425" s="9">
        <v>380000</v>
      </c>
    </row>
    <row r="426" spans="2:7" ht="25.5" x14ac:dyDescent="0.25">
      <c r="B426" s="6"/>
      <c r="C426" s="31"/>
      <c r="D426" s="7" t="s">
        <v>826</v>
      </c>
      <c r="E426" s="7" t="s">
        <v>820</v>
      </c>
      <c r="F426" s="8">
        <v>48101</v>
      </c>
      <c r="G426" s="9">
        <v>500000</v>
      </c>
    </row>
    <row r="427" spans="2:7" x14ac:dyDescent="0.25">
      <c r="B427" s="6"/>
      <c r="C427" s="31"/>
      <c r="D427" s="7" t="s">
        <v>815</v>
      </c>
      <c r="E427" s="7" t="s">
        <v>844</v>
      </c>
      <c r="F427" s="8">
        <v>48101</v>
      </c>
      <c r="G427" s="9">
        <v>74887.98</v>
      </c>
    </row>
    <row r="428" spans="2:7" x14ac:dyDescent="0.25">
      <c r="B428" s="6"/>
      <c r="C428" s="31"/>
      <c r="D428" s="7" t="s">
        <v>816</v>
      </c>
      <c r="E428" s="7" t="s">
        <v>821</v>
      </c>
      <c r="F428" s="8">
        <v>48101</v>
      </c>
      <c r="G428" s="9">
        <v>125000</v>
      </c>
    </row>
    <row r="429" spans="2:7" ht="25.5" x14ac:dyDescent="0.25">
      <c r="B429" s="6"/>
      <c r="C429" s="31"/>
      <c r="D429" s="7" t="s">
        <v>827</v>
      </c>
      <c r="E429" s="7" t="s">
        <v>845</v>
      </c>
      <c r="F429" s="8">
        <v>48101</v>
      </c>
      <c r="G429" s="9">
        <v>249286.94</v>
      </c>
    </row>
    <row r="430" spans="2:7" ht="25.5" x14ac:dyDescent="0.25">
      <c r="B430" s="6"/>
      <c r="C430" s="31"/>
      <c r="D430" s="7" t="s">
        <v>828</v>
      </c>
      <c r="E430" s="7" t="s">
        <v>846</v>
      </c>
      <c r="F430" s="8">
        <v>48101</v>
      </c>
      <c r="G430" s="9">
        <v>65000</v>
      </c>
    </row>
    <row r="431" spans="2:7" x14ac:dyDescent="0.25">
      <c r="B431" s="6"/>
      <c r="C431" s="31"/>
      <c r="D431" s="7" t="s">
        <v>829</v>
      </c>
      <c r="E431" s="7" t="s">
        <v>822</v>
      </c>
      <c r="F431" s="8">
        <v>48101</v>
      </c>
      <c r="G431" s="9">
        <v>100000</v>
      </c>
    </row>
    <row r="432" spans="2:7" ht="25.5" x14ac:dyDescent="0.25">
      <c r="B432" s="6"/>
      <c r="C432" s="31"/>
      <c r="D432" s="7" t="s">
        <v>817</v>
      </c>
      <c r="E432" s="7" t="s">
        <v>847</v>
      </c>
      <c r="F432" s="8">
        <v>48101</v>
      </c>
      <c r="G432" s="9">
        <v>75000</v>
      </c>
    </row>
    <row r="433" spans="2:7" ht="25.5" x14ac:dyDescent="0.25">
      <c r="B433" s="6"/>
      <c r="C433" s="31"/>
      <c r="D433" s="7" t="s">
        <v>826</v>
      </c>
      <c r="E433" s="7" t="s">
        <v>848</v>
      </c>
      <c r="F433" s="8">
        <v>48101</v>
      </c>
      <c r="G433" s="9">
        <v>75000</v>
      </c>
    </row>
    <row r="434" spans="2:7" ht="25.5" x14ac:dyDescent="0.25">
      <c r="B434" s="6"/>
      <c r="C434" s="31"/>
      <c r="D434" s="7" t="s">
        <v>830</v>
      </c>
      <c r="E434" s="7" t="s">
        <v>849</v>
      </c>
      <c r="F434" s="8">
        <v>48101</v>
      </c>
      <c r="G434" s="9">
        <v>75000</v>
      </c>
    </row>
    <row r="435" spans="2:7" x14ac:dyDescent="0.25">
      <c r="B435" s="6"/>
      <c r="C435" s="31"/>
      <c r="D435" s="7" t="s">
        <v>831</v>
      </c>
      <c r="E435" s="7" t="s">
        <v>850</v>
      </c>
      <c r="F435" s="8">
        <v>48101</v>
      </c>
      <c r="G435" s="9">
        <v>100000</v>
      </c>
    </row>
    <row r="436" spans="2:7" ht="25.5" x14ac:dyDescent="0.25">
      <c r="B436" s="6"/>
      <c r="C436" s="31"/>
      <c r="D436" s="7" t="s">
        <v>829</v>
      </c>
      <c r="E436" s="7" t="s">
        <v>823</v>
      </c>
      <c r="F436" s="8">
        <v>48101</v>
      </c>
      <c r="G436" s="9">
        <v>640000</v>
      </c>
    </row>
    <row r="437" spans="2:7" x14ac:dyDescent="0.25">
      <c r="B437" s="6"/>
      <c r="C437" s="31"/>
      <c r="D437" s="7" t="s">
        <v>419</v>
      </c>
      <c r="E437" s="7" t="s">
        <v>851</v>
      </c>
      <c r="F437" s="8">
        <v>48101</v>
      </c>
      <c r="G437" s="9">
        <v>100000</v>
      </c>
    </row>
    <row r="438" spans="2:7" ht="76.5" x14ac:dyDescent="0.25">
      <c r="B438" s="6"/>
      <c r="C438" s="31"/>
      <c r="D438" s="7" t="s">
        <v>832</v>
      </c>
      <c r="E438" s="7" t="s">
        <v>852</v>
      </c>
      <c r="F438" s="8">
        <v>48101</v>
      </c>
      <c r="G438" s="9">
        <v>400000</v>
      </c>
    </row>
    <row r="439" spans="2:7" ht="25.5" x14ac:dyDescent="0.25">
      <c r="B439" s="6"/>
      <c r="C439" s="31"/>
      <c r="D439" s="7" t="s">
        <v>833</v>
      </c>
      <c r="E439" s="7" t="s">
        <v>824</v>
      </c>
      <c r="F439" s="8">
        <v>48101</v>
      </c>
      <c r="G439" s="9">
        <v>318884</v>
      </c>
    </row>
    <row r="440" spans="2:7" ht="25.5" x14ac:dyDescent="0.25">
      <c r="B440" s="6"/>
      <c r="C440" s="31"/>
      <c r="D440" s="7" t="s">
        <v>834</v>
      </c>
      <c r="E440" s="7" t="s">
        <v>825</v>
      </c>
      <c r="F440" s="8">
        <v>48101</v>
      </c>
      <c r="G440" s="9">
        <v>206116</v>
      </c>
    </row>
    <row r="441" spans="2:7" x14ac:dyDescent="0.25">
      <c r="B441" s="6"/>
      <c r="C441" s="31"/>
      <c r="D441" s="7" t="s">
        <v>835</v>
      </c>
      <c r="E441" s="7" t="s">
        <v>853</v>
      </c>
      <c r="F441" s="8">
        <v>48101</v>
      </c>
      <c r="G441" s="9">
        <v>125000</v>
      </c>
    </row>
    <row r="442" spans="2:7" x14ac:dyDescent="0.25">
      <c r="B442" s="26" t="s">
        <v>70</v>
      </c>
      <c r="C442" s="29"/>
      <c r="D442" s="7"/>
      <c r="E442" s="10"/>
      <c r="F442" s="8"/>
      <c r="G442" s="2">
        <f>SUM(G443:G608)</f>
        <v>83090787.11999999</v>
      </c>
    </row>
    <row r="443" spans="2:7" s="19" customFormat="1" ht="25.5" x14ac:dyDescent="0.25">
      <c r="B443" s="26"/>
      <c r="C443" s="33">
        <v>1</v>
      </c>
      <c r="D443" s="7" t="s">
        <v>971</v>
      </c>
      <c r="E443" s="10" t="s">
        <v>992</v>
      </c>
      <c r="F443" s="8">
        <v>48101</v>
      </c>
      <c r="G443" s="9">
        <v>250000</v>
      </c>
    </row>
    <row r="444" spans="2:7" s="19" customFormat="1" ht="25.5" x14ac:dyDescent="0.25">
      <c r="B444" s="26"/>
      <c r="C444" s="33">
        <v>2</v>
      </c>
      <c r="D444" s="7" t="s">
        <v>270</v>
      </c>
      <c r="E444" s="7" t="s">
        <v>271</v>
      </c>
      <c r="F444" s="8">
        <v>48101</v>
      </c>
      <c r="G444" s="9">
        <v>500000</v>
      </c>
    </row>
    <row r="445" spans="2:7" s="19" customFormat="1" ht="38.25" x14ac:dyDescent="0.25">
      <c r="B445" s="26"/>
      <c r="C445" s="33">
        <v>3</v>
      </c>
      <c r="D445" s="7" t="s">
        <v>326</v>
      </c>
      <c r="E445" s="7" t="s">
        <v>327</v>
      </c>
      <c r="F445" s="8">
        <v>48101</v>
      </c>
      <c r="G445" s="9">
        <v>800000</v>
      </c>
    </row>
    <row r="446" spans="2:7" s="19" customFormat="1" x14ac:dyDescent="0.25">
      <c r="B446" s="26"/>
      <c r="C446" s="33">
        <v>4</v>
      </c>
      <c r="D446" s="7" t="s">
        <v>1010</v>
      </c>
      <c r="E446" s="7" t="s">
        <v>993</v>
      </c>
      <c r="F446" s="8">
        <v>48101</v>
      </c>
      <c r="G446" s="9">
        <v>250000</v>
      </c>
    </row>
    <row r="447" spans="2:7" s="19" customFormat="1" ht="25.5" x14ac:dyDescent="0.25">
      <c r="B447" s="26"/>
      <c r="C447" s="33">
        <v>5</v>
      </c>
      <c r="D447" s="7" t="s">
        <v>644</v>
      </c>
      <c r="E447" s="7" t="s">
        <v>311</v>
      </c>
      <c r="F447" s="8">
        <v>48101</v>
      </c>
      <c r="G447" s="9">
        <v>313700</v>
      </c>
    </row>
    <row r="448" spans="2:7" ht="25.5" x14ac:dyDescent="0.25">
      <c r="B448" s="26"/>
      <c r="C448" s="33">
        <v>6</v>
      </c>
      <c r="D448" s="7" t="s">
        <v>72</v>
      </c>
      <c r="E448" s="7" t="s">
        <v>73</v>
      </c>
      <c r="F448" s="8">
        <v>48101</v>
      </c>
      <c r="G448" s="9">
        <v>487160</v>
      </c>
    </row>
    <row r="449" spans="2:7" ht="38.25" x14ac:dyDescent="0.25">
      <c r="B449" s="26"/>
      <c r="C449" s="33">
        <v>7</v>
      </c>
      <c r="D449" s="7" t="s">
        <v>74</v>
      </c>
      <c r="E449" s="7" t="s">
        <v>75</v>
      </c>
      <c r="F449" s="8">
        <v>48101</v>
      </c>
      <c r="G449" s="9">
        <v>470000</v>
      </c>
    </row>
    <row r="450" spans="2:7" ht="38.25" x14ac:dyDescent="0.25">
      <c r="B450" s="6"/>
      <c r="C450" s="33">
        <v>8</v>
      </c>
      <c r="D450" s="7" t="s">
        <v>262</v>
      </c>
      <c r="E450" s="7" t="s">
        <v>263</v>
      </c>
      <c r="F450" s="8">
        <v>48101</v>
      </c>
      <c r="G450" s="9">
        <v>643700</v>
      </c>
    </row>
    <row r="451" spans="2:7" ht="25.5" x14ac:dyDescent="0.25">
      <c r="B451" s="6"/>
      <c r="C451" s="33">
        <v>9</v>
      </c>
      <c r="D451" s="7" t="s">
        <v>76</v>
      </c>
      <c r="E451" s="7" t="s">
        <v>77</v>
      </c>
      <c r="F451" s="8">
        <v>48101</v>
      </c>
      <c r="G451" s="9">
        <v>492683</v>
      </c>
    </row>
    <row r="452" spans="2:7" ht="25.5" x14ac:dyDescent="0.25">
      <c r="B452" s="6"/>
      <c r="C452" s="33">
        <v>10</v>
      </c>
      <c r="D452" s="7" t="s">
        <v>78</v>
      </c>
      <c r="E452" s="7" t="s">
        <v>79</v>
      </c>
      <c r="F452" s="8">
        <v>48101</v>
      </c>
      <c r="G452" s="9">
        <v>785000</v>
      </c>
    </row>
    <row r="453" spans="2:7" x14ac:dyDescent="0.25">
      <c r="B453" s="6"/>
      <c r="C453" s="33">
        <v>11</v>
      </c>
      <c r="D453" s="7" t="s">
        <v>80</v>
      </c>
      <c r="E453" s="7" t="s">
        <v>81</v>
      </c>
      <c r="F453" s="8">
        <v>48101</v>
      </c>
      <c r="G453" s="9">
        <v>430700</v>
      </c>
    </row>
    <row r="454" spans="2:7" ht="38.25" x14ac:dyDescent="0.25">
      <c r="B454" s="6"/>
      <c r="C454" s="33">
        <v>12</v>
      </c>
      <c r="D454" s="7" t="s">
        <v>298</v>
      </c>
      <c r="E454" s="7" t="s">
        <v>299</v>
      </c>
      <c r="F454" s="8">
        <v>48101</v>
      </c>
      <c r="G454" s="9">
        <v>649900</v>
      </c>
    </row>
    <row r="455" spans="2:7" ht="25.5" x14ac:dyDescent="0.25">
      <c r="B455" s="6"/>
      <c r="C455" s="33">
        <v>13</v>
      </c>
      <c r="D455" s="7" t="s">
        <v>268</v>
      </c>
      <c r="E455" s="7" t="s">
        <v>269</v>
      </c>
      <c r="F455" s="8">
        <v>48101</v>
      </c>
      <c r="G455" s="9">
        <v>240000</v>
      </c>
    </row>
    <row r="456" spans="2:7" x14ac:dyDescent="0.25">
      <c r="B456" s="6"/>
      <c r="C456" s="33">
        <v>14</v>
      </c>
      <c r="D456" s="7" t="s">
        <v>82</v>
      </c>
      <c r="E456" s="7" t="s">
        <v>83</v>
      </c>
      <c r="F456" s="8">
        <v>48101</v>
      </c>
      <c r="G456" s="9">
        <v>650000</v>
      </c>
    </row>
    <row r="457" spans="2:7" ht="25.5" x14ac:dyDescent="0.25">
      <c r="B457" s="6"/>
      <c r="C457" s="33">
        <v>15</v>
      </c>
      <c r="D457" s="7" t="s">
        <v>282</v>
      </c>
      <c r="E457" s="7" t="s">
        <v>283</v>
      </c>
      <c r="F457" s="8">
        <v>48101</v>
      </c>
      <c r="G457" s="9">
        <v>248550</v>
      </c>
    </row>
    <row r="458" spans="2:7" ht="25.5" x14ac:dyDescent="0.25">
      <c r="B458" s="6"/>
      <c r="C458" s="33">
        <v>16</v>
      </c>
      <c r="D458" s="7" t="s">
        <v>84</v>
      </c>
      <c r="E458" s="7" t="s">
        <v>85</v>
      </c>
      <c r="F458" s="8">
        <v>48101</v>
      </c>
      <c r="G458" s="9">
        <v>250000</v>
      </c>
    </row>
    <row r="459" spans="2:7" ht="25.5" x14ac:dyDescent="0.25">
      <c r="B459" s="6"/>
      <c r="C459" s="33">
        <v>17</v>
      </c>
      <c r="D459" s="7" t="s">
        <v>972</v>
      </c>
      <c r="E459" s="7" t="s">
        <v>994</v>
      </c>
      <c r="F459" s="8">
        <v>48101</v>
      </c>
      <c r="G459" s="9">
        <v>333000</v>
      </c>
    </row>
    <row r="460" spans="2:7" ht="38.25" x14ac:dyDescent="0.25">
      <c r="B460" s="6"/>
      <c r="C460" s="33">
        <v>18</v>
      </c>
      <c r="D460" s="7" t="s">
        <v>309</v>
      </c>
      <c r="E460" s="7" t="s">
        <v>310</v>
      </c>
      <c r="F460" s="8">
        <v>48101</v>
      </c>
      <c r="G460" s="9">
        <v>245350</v>
      </c>
    </row>
    <row r="461" spans="2:7" ht="51" x14ac:dyDescent="0.25">
      <c r="B461" s="6"/>
      <c r="C461" s="33">
        <v>19</v>
      </c>
      <c r="D461" s="7" t="s">
        <v>260</v>
      </c>
      <c r="E461" s="7" t="s">
        <v>261</v>
      </c>
      <c r="F461" s="8">
        <v>48101</v>
      </c>
      <c r="G461" s="9">
        <v>415000</v>
      </c>
    </row>
    <row r="462" spans="2:7" ht="25.5" x14ac:dyDescent="0.25">
      <c r="B462" s="6"/>
      <c r="C462" s="33">
        <v>20</v>
      </c>
      <c r="D462" s="7" t="s">
        <v>300</v>
      </c>
      <c r="E462" s="7" t="s">
        <v>301</v>
      </c>
      <c r="F462" s="8">
        <v>48101</v>
      </c>
      <c r="G462" s="9">
        <v>650000</v>
      </c>
    </row>
    <row r="463" spans="2:7" ht="38.25" x14ac:dyDescent="0.25">
      <c r="B463" s="6"/>
      <c r="C463" s="33">
        <v>21</v>
      </c>
      <c r="D463" s="7" t="s">
        <v>276</v>
      </c>
      <c r="E463" s="7" t="s">
        <v>277</v>
      </c>
      <c r="F463" s="8">
        <v>48101</v>
      </c>
      <c r="G463" s="9">
        <v>311000</v>
      </c>
    </row>
    <row r="464" spans="2:7" ht="25.5" x14ac:dyDescent="0.25">
      <c r="B464" s="6"/>
      <c r="C464" s="33">
        <v>22</v>
      </c>
      <c r="D464" s="7" t="s">
        <v>86</v>
      </c>
      <c r="E464" s="7" t="s">
        <v>87</v>
      </c>
      <c r="F464" s="8">
        <v>48101</v>
      </c>
      <c r="G464" s="9">
        <v>249800</v>
      </c>
    </row>
    <row r="465" spans="2:7" ht="25.5" x14ac:dyDescent="0.25">
      <c r="B465" s="6"/>
      <c r="C465" s="33">
        <v>23</v>
      </c>
      <c r="D465" s="7" t="s">
        <v>88</v>
      </c>
      <c r="E465" s="7" t="s">
        <v>89</v>
      </c>
      <c r="F465" s="8">
        <v>48101</v>
      </c>
      <c r="G465" s="9">
        <v>292000</v>
      </c>
    </row>
    <row r="466" spans="2:7" ht="38.25" x14ac:dyDescent="0.25">
      <c r="B466" s="6"/>
      <c r="C466" s="33">
        <v>24</v>
      </c>
      <c r="D466" s="7" t="s">
        <v>266</v>
      </c>
      <c r="E466" s="7" t="s">
        <v>267</v>
      </c>
      <c r="F466" s="8">
        <v>48101</v>
      </c>
      <c r="G466" s="9">
        <v>450000</v>
      </c>
    </row>
    <row r="467" spans="2:7" ht="25.5" x14ac:dyDescent="0.25">
      <c r="B467" s="6"/>
      <c r="C467" s="33">
        <v>25</v>
      </c>
      <c r="D467" s="7" t="s">
        <v>614</v>
      </c>
      <c r="E467" s="7" t="s">
        <v>90</v>
      </c>
      <c r="F467" s="8">
        <v>48101</v>
      </c>
      <c r="G467" s="9">
        <v>445390</v>
      </c>
    </row>
    <row r="468" spans="2:7" x14ac:dyDescent="0.25">
      <c r="B468" s="6"/>
      <c r="C468" s="33">
        <v>26</v>
      </c>
      <c r="D468" s="7" t="s">
        <v>615</v>
      </c>
      <c r="E468" s="7" t="s">
        <v>91</v>
      </c>
      <c r="F468" s="8">
        <v>48101</v>
      </c>
      <c r="G468" s="9">
        <v>500000</v>
      </c>
    </row>
    <row r="469" spans="2:7" ht="38.25" x14ac:dyDescent="0.25">
      <c r="B469" s="6"/>
      <c r="C469" s="33">
        <v>27</v>
      </c>
      <c r="D469" s="7" t="s">
        <v>92</v>
      </c>
      <c r="E469" s="7" t="s">
        <v>93</v>
      </c>
      <c r="F469" s="8">
        <v>48101</v>
      </c>
      <c r="G469" s="9">
        <v>418000</v>
      </c>
    </row>
    <row r="470" spans="2:7" ht="25.5" x14ac:dyDescent="0.25">
      <c r="B470" s="6"/>
      <c r="C470" s="33">
        <v>28</v>
      </c>
      <c r="D470" s="7" t="s">
        <v>94</v>
      </c>
      <c r="E470" s="7" t="s">
        <v>95</v>
      </c>
      <c r="F470" s="8">
        <v>48101</v>
      </c>
      <c r="G470" s="9">
        <v>592150</v>
      </c>
    </row>
    <row r="471" spans="2:7" x14ac:dyDescent="0.25">
      <c r="B471" s="6"/>
      <c r="C471" s="33">
        <v>29</v>
      </c>
      <c r="D471" s="7" t="s">
        <v>96</v>
      </c>
      <c r="E471" s="7" t="s">
        <v>97</v>
      </c>
      <c r="F471" s="8">
        <v>48101</v>
      </c>
      <c r="G471" s="9">
        <v>361800</v>
      </c>
    </row>
    <row r="472" spans="2:7" ht="25.5" x14ac:dyDescent="0.25">
      <c r="B472" s="6"/>
      <c r="C472" s="33">
        <v>30</v>
      </c>
      <c r="D472" s="7" t="s">
        <v>98</v>
      </c>
      <c r="E472" s="7" t="s">
        <v>99</v>
      </c>
      <c r="F472" s="8">
        <v>48101</v>
      </c>
      <c r="G472" s="9">
        <v>650000</v>
      </c>
    </row>
    <row r="473" spans="2:7" ht="25.5" x14ac:dyDescent="0.25">
      <c r="B473" s="6"/>
      <c r="C473" s="33">
        <v>31</v>
      </c>
      <c r="D473" s="7" t="s">
        <v>100</v>
      </c>
      <c r="E473" s="7" t="s">
        <v>101</v>
      </c>
      <c r="F473" s="8">
        <v>48101</v>
      </c>
      <c r="G473" s="9">
        <v>405225</v>
      </c>
    </row>
    <row r="474" spans="2:7" ht="25.5" x14ac:dyDescent="0.25">
      <c r="B474" s="6"/>
      <c r="C474" s="33">
        <v>32</v>
      </c>
      <c r="D474" s="7" t="s">
        <v>102</v>
      </c>
      <c r="E474" s="7" t="s">
        <v>103</v>
      </c>
      <c r="F474" s="8">
        <v>48101</v>
      </c>
      <c r="G474" s="9">
        <v>500000</v>
      </c>
    </row>
    <row r="475" spans="2:7" ht="25.5" x14ac:dyDescent="0.25">
      <c r="B475" s="6"/>
      <c r="C475" s="33">
        <v>33</v>
      </c>
      <c r="D475" s="7" t="s">
        <v>104</v>
      </c>
      <c r="E475" s="7" t="s">
        <v>105</v>
      </c>
      <c r="F475" s="8">
        <v>48101</v>
      </c>
      <c r="G475" s="9">
        <v>250000</v>
      </c>
    </row>
    <row r="476" spans="2:7" ht="25.5" x14ac:dyDescent="0.25">
      <c r="B476" s="6"/>
      <c r="C476" s="33">
        <v>34</v>
      </c>
      <c r="D476" s="7" t="s">
        <v>106</v>
      </c>
      <c r="E476" s="7" t="s">
        <v>107</v>
      </c>
      <c r="F476" s="8">
        <v>48101</v>
      </c>
      <c r="G476" s="9">
        <v>355200</v>
      </c>
    </row>
    <row r="477" spans="2:7" ht="38.25" x14ac:dyDescent="0.25">
      <c r="B477" s="6"/>
      <c r="C477" s="33">
        <v>35</v>
      </c>
      <c r="D477" s="7" t="s">
        <v>303</v>
      </c>
      <c r="E477" s="7" t="s">
        <v>304</v>
      </c>
      <c r="F477" s="8">
        <v>48101</v>
      </c>
      <c r="G477" s="9">
        <v>408680</v>
      </c>
    </row>
    <row r="478" spans="2:7" ht="25.5" x14ac:dyDescent="0.25">
      <c r="B478" s="6"/>
      <c r="C478" s="33">
        <v>36</v>
      </c>
      <c r="D478" s="7" t="s">
        <v>973</v>
      </c>
      <c r="E478" s="7" t="s">
        <v>995</v>
      </c>
      <c r="F478" s="8">
        <v>48101</v>
      </c>
      <c r="G478" s="9">
        <v>650000</v>
      </c>
    </row>
    <row r="479" spans="2:7" x14ac:dyDescent="0.25">
      <c r="B479" s="6"/>
      <c r="C479" s="33">
        <v>37</v>
      </c>
      <c r="D479" s="7" t="s">
        <v>108</v>
      </c>
      <c r="E479" s="7" t="s">
        <v>109</v>
      </c>
      <c r="F479" s="8">
        <v>48101</v>
      </c>
      <c r="G479" s="9">
        <v>437950</v>
      </c>
    </row>
    <row r="480" spans="2:7" ht="25.5" x14ac:dyDescent="0.25">
      <c r="B480" s="6"/>
      <c r="C480" s="33">
        <v>38</v>
      </c>
      <c r="D480" s="7" t="s">
        <v>989</v>
      </c>
      <c r="E480" s="7" t="s">
        <v>996</v>
      </c>
      <c r="F480" s="8">
        <v>48101</v>
      </c>
      <c r="G480" s="9">
        <v>247500</v>
      </c>
    </row>
    <row r="481" spans="2:7" ht="25.5" x14ac:dyDescent="0.25">
      <c r="B481" s="6"/>
      <c r="C481" s="33">
        <v>39</v>
      </c>
      <c r="D481" s="7" t="s">
        <v>284</v>
      </c>
      <c r="E481" s="7" t="s">
        <v>285</v>
      </c>
      <c r="F481" s="8">
        <v>48101</v>
      </c>
      <c r="G481" s="9">
        <v>500000</v>
      </c>
    </row>
    <row r="482" spans="2:7" ht="38.25" x14ac:dyDescent="0.25">
      <c r="B482" s="6"/>
      <c r="C482" s="33">
        <v>40</v>
      </c>
      <c r="D482" s="7" t="s">
        <v>110</v>
      </c>
      <c r="E482" s="7" t="s">
        <v>111</v>
      </c>
      <c r="F482" s="8">
        <v>48101</v>
      </c>
      <c r="G482" s="9">
        <v>599500</v>
      </c>
    </row>
    <row r="483" spans="2:7" ht="25.5" x14ac:dyDescent="0.25">
      <c r="B483" s="6"/>
      <c r="C483" s="33">
        <v>41</v>
      </c>
      <c r="D483" s="7" t="s">
        <v>112</v>
      </c>
      <c r="E483" s="7" t="s">
        <v>113</v>
      </c>
      <c r="F483" s="8">
        <v>48101</v>
      </c>
      <c r="G483" s="9">
        <v>500000</v>
      </c>
    </row>
    <row r="484" spans="2:7" x14ac:dyDescent="0.25">
      <c r="B484" s="6"/>
      <c r="C484" s="33">
        <v>42</v>
      </c>
      <c r="D484" s="7" t="s">
        <v>114</v>
      </c>
      <c r="E484" s="7" t="s">
        <v>115</v>
      </c>
      <c r="F484" s="8">
        <v>48101</v>
      </c>
      <c r="G484" s="9">
        <v>500000</v>
      </c>
    </row>
    <row r="485" spans="2:7" ht="38.25" x14ac:dyDescent="0.25">
      <c r="B485" s="6"/>
      <c r="C485" s="33">
        <v>43</v>
      </c>
      <c r="D485" s="7" t="s">
        <v>324</v>
      </c>
      <c r="E485" s="7" t="s">
        <v>325</v>
      </c>
      <c r="F485" s="8">
        <v>48101</v>
      </c>
      <c r="G485" s="9">
        <v>593410</v>
      </c>
    </row>
    <row r="486" spans="2:7" ht="38.25" x14ac:dyDescent="0.25">
      <c r="B486" s="6"/>
      <c r="C486" s="33">
        <v>44</v>
      </c>
      <c r="D486" s="7" t="s">
        <v>318</v>
      </c>
      <c r="E486" s="7" t="s">
        <v>319</v>
      </c>
      <c r="F486" s="8">
        <v>48101</v>
      </c>
      <c r="G486" s="9">
        <v>622500</v>
      </c>
    </row>
    <row r="487" spans="2:7" ht="25.5" x14ac:dyDescent="0.25">
      <c r="B487" s="6"/>
      <c r="C487" s="33">
        <v>45</v>
      </c>
      <c r="D487" s="7" t="s">
        <v>116</v>
      </c>
      <c r="E487" s="7" t="s">
        <v>117</v>
      </c>
      <c r="F487" s="8">
        <v>48101</v>
      </c>
      <c r="G487" s="9">
        <v>793200</v>
      </c>
    </row>
    <row r="488" spans="2:7" ht="38.25" x14ac:dyDescent="0.25">
      <c r="B488" s="6"/>
      <c r="C488" s="33">
        <v>46</v>
      </c>
      <c r="D488" s="7" t="s">
        <v>967</v>
      </c>
      <c r="E488" s="7" t="s">
        <v>118</v>
      </c>
      <c r="F488" s="8">
        <v>48101</v>
      </c>
      <c r="G488" s="9">
        <v>799740</v>
      </c>
    </row>
    <row r="489" spans="2:7" ht="25.5" x14ac:dyDescent="0.25">
      <c r="B489" s="6"/>
      <c r="C489" s="33">
        <v>47</v>
      </c>
      <c r="D489" s="7" t="s">
        <v>296</v>
      </c>
      <c r="E489" s="7" t="s">
        <v>297</v>
      </c>
      <c r="F489" s="8">
        <v>48101</v>
      </c>
      <c r="G489" s="9">
        <v>500000</v>
      </c>
    </row>
    <row r="490" spans="2:7" ht="38.25" x14ac:dyDescent="0.25">
      <c r="B490" s="6"/>
      <c r="C490" s="33">
        <v>48</v>
      </c>
      <c r="D490" s="7" t="s">
        <v>119</v>
      </c>
      <c r="E490" s="7" t="s">
        <v>120</v>
      </c>
      <c r="F490" s="8">
        <v>48101</v>
      </c>
      <c r="G490" s="9">
        <v>250000</v>
      </c>
    </row>
    <row r="491" spans="2:7" ht="25.5" x14ac:dyDescent="0.25">
      <c r="B491" s="6"/>
      <c r="C491" s="33">
        <v>49</v>
      </c>
      <c r="D491" s="7" t="s">
        <v>121</v>
      </c>
      <c r="E491" s="7" t="s">
        <v>122</v>
      </c>
      <c r="F491" s="8">
        <v>48101</v>
      </c>
      <c r="G491" s="9">
        <v>240290</v>
      </c>
    </row>
    <row r="492" spans="2:7" x14ac:dyDescent="0.25">
      <c r="B492" s="6"/>
      <c r="C492" s="33">
        <v>50</v>
      </c>
      <c r="D492" s="7" t="s">
        <v>339</v>
      </c>
      <c r="E492" s="7" t="s">
        <v>123</v>
      </c>
      <c r="F492" s="8">
        <v>48101</v>
      </c>
      <c r="G492" s="9">
        <v>800000</v>
      </c>
    </row>
    <row r="493" spans="2:7" ht="38.25" x14ac:dyDescent="0.25">
      <c r="B493" s="6"/>
      <c r="C493" s="33">
        <v>51</v>
      </c>
      <c r="D493" s="7" t="s">
        <v>124</v>
      </c>
      <c r="E493" s="7" t="s">
        <v>125</v>
      </c>
      <c r="F493" s="8">
        <v>48101</v>
      </c>
      <c r="G493" s="9">
        <v>414800</v>
      </c>
    </row>
    <row r="494" spans="2:7" ht="25.5" x14ac:dyDescent="0.25">
      <c r="B494" s="6"/>
      <c r="C494" s="33">
        <v>52</v>
      </c>
      <c r="D494" s="7" t="s">
        <v>126</v>
      </c>
      <c r="E494" s="7" t="s">
        <v>643</v>
      </c>
      <c r="F494" s="8">
        <v>48101</v>
      </c>
      <c r="G494" s="9">
        <v>719076</v>
      </c>
    </row>
    <row r="495" spans="2:7" x14ac:dyDescent="0.25">
      <c r="B495" s="6"/>
      <c r="C495" s="33">
        <v>53</v>
      </c>
      <c r="D495" s="7" t="s">
        <v>127</v>
      </c>
      <c r="E495" s="7" t="s">
        <v>128</v>
      </c>
      <c r="F495" s="8">
        <v>48101</v>
      </c>
      <c r="G495" s="9">
        <v>499500</v>
      </c>
    </row>
    <row r="496" spans="2:7" ht="38.25" x14ac:dyDescent="0.25">
      <c r="B496" s="6"/>
      <c r="C496" s="33">
        <v>54</v>
      </c>
      <c r="D496" s="7" t="s">
        <v>129</v>
      </c>
      <c r="E496" s="7" t="s">
        <v>130</v>
      </c>
      <c r="F496" s="8">
        <v>48101</v>
      </c>
      <c r="G496" s="9">
        <v>800000</v>
      </c>
    </row>
    <row r="497" spans="2:7" ht="25.5" x14ac:dyDescent="0.25">
      <c r="B497" s="6"/>
      <c r="C497" s="33">
        <v>55</v>
      </c>
      <c r="D497" s="7" t="s">
        <v>340</v>
      </c>
      <c r="E497" s="7" t="s">
        <v>131</v>
      </c>
      <c r="F497" s="8">
        <v>48101</v>
      </c>
      <c r="G497" s="9">
        <v>500000</v>
      </c>
    </row>
    <row r="498" spans="2:7" x14ac:dyDescent="0.25">
      <c r="B498" s="6"/>
      <c r="C498" s="33">
        <v>56</v>
      </c>
      <c r="D498" s="7" t="s">
        <v>341</v>
      </c>
      <c r="E498" s="7" t="s">
        <v>132</v>
      </c>
      <c r="F498" s="8">
        <v>48101</v>
      </c>
      <c r="G498" s="9">
        <v>500000</v>
      </c>
    </row>
    <row r="499" spans="2:7" ht="38.25" x14ac:dyDescent="0.25">
      <c r="B499" s="6"/>
      <c r="C499" s="33">
        <v>57</v>
      </c>
      <c r="D499" s="7" t="s">
        <v>133</v>
      </c>
      <c r="E499" s="7" t="s">
        <v>134</v>
      </c>
      <c r="F499" s="8">
        <v>48101</v>
      </c>
      <c r="G499" s="9">
        <v>649800</v>
      </c>
    </row>
    <row r="500" spans="2:7" ht="25.5" x14ac:dyDescent="0.25">
      <c r="B500" s="6"/>
      <c r="C500" s="33">
        <v>58</v>
      </c>
      <c r="D500" s="7" t="s">
        <v>71</v>
      </c>
      <c r="E500" s="7" t="s">
        <v>135</v>
      </c>
      <c r="F500" s="8">
        <v>48101</v>
      </c>
      <c r="G500" s="9">
        <v>250000</v>
      </c>
    </row>
    <row r="501" spans="2:7" ht="38.25" x14ac:dyDescent="0.25">
      <c r="B501" s="6"/>
      <c r="C501" s="33">
        <v>59</v>
      </c>
      <c r="D501" s="7" t="s">
        <v>316</v>
      </c>
      <c r="E501" s="7" t="s">
        <v>317</v>
      </c>
      <c r="F501" s="8">
        <v>48101</v>
      </c>
      <c r="G501" s="9">
        <v>248530</v>
      </c>
    </row>
    <row r="502" spans="2:7" ht="25.5" x14ac:dyDescent="0.25">
      <c r="B502" s="6"/>
      <c r="C502" s="33">
        <v>60</v>
      </c>
      <c r="D502" s="7" t="s">
        <v>345</v>
      </c>
      <c r="E502" s="7" t="s">
        <v>302</v>
      </c>
      <c r="F502" s="8">
        <v>48101</v>
      </c>
      <c r="G502" s="9">
        <v>800000</v>
      </c>
    </row>
    <row r="503" spans="2:7" ht="25.5" x14ac:dyDescent="0.25">
      <c r="B503" s="6"/>
      <c r="C503" s="33">
        <v>61</v>
      </c>
      <c r="D503" s="7" t="s">
        <v>974</v>
      </c>
      <c r="E503" s="7" t="s">
        <v>997</v>
      </c>
      <c r="F503" s="8">
        <v>48101</v>
      </c>
      <c r="G503" s="9">
        <v>800000</v>
      </c>
    </row>
    <row r="504" spans="2:7" ht="25.5" x14ac:dyDescent="0.25">
      <c r="B504" s="6"/>
      <c r="C504" s="33">
        <v>62</v>
      </c>
      <c r="D504" s="7" t="s">
        <v>320</v>
      </c>
      <c r="E504" s="7" t="s">
        <v>321</v>
      </c>
      <c r="F504" s="8">
        <v>48101</v>
      </c>
      <c r="G504" s="9">
        <v>597000</v>
      </c>
    </row>
    <row r="505" spans="2:7" ht="25.5" x14ac:dyDescent="0.25">
      <c r="B505" s="6"/>
      <c r="C505" s="33">
        <v>63</v>
      </c>
      <c r="D505" s="7" t="s">
        <v>258</v>
      </c>
      <c r="E505" s="7" t="s">
        <v>259</v>
      </c>
      <c r="F505" s="8">
        <v>48101</v>
      </c>
      <c r="G505" s="9">
        <v>650000</v>
      </c>
    </row>
    <row r="506" spans="2:7" ht="25.5" x14ac:dyDescent="0.25">
      <c r="B506" s="6"/>
      <c r="C506" s="33">
        <v>64</v>
      </c>
      <c r="D506" s="7" t="s">
        <v>330</v>
      </c>
      <c r="E506" s="7" t="s">
        <v>331</v>
      </c>
      <c r="F506" s="8">
        <v>48101</v>
      </c>
      <c r="G506" s="9">
        <v>499650</v>
      </c>
    </row>
    <row r="507" spans="2:7" ht="25.5" x14ac:dyDescent="0.25">
      <c r="B507" s="6"/>
      <c r="C507" s="33">
        <v>65</v>
      </c>
      <c r="D507" s="7" t="s">
        <v>343</v>
      </c>
      <c r="E507" s="7" t="s">
        <v>136</v>
      </c>
      <c r="F507" s="8">
        <v>48101</v>
      </c>
      <c r="G507" s="9">
        <v>428000</v>
      </c>
    </row>
    <row r="508" spans="2:7" ht="25.5" x14ac:dyDescent="0.25">
      <c r="B508" s="6"/>
      <c r="C508" s="33">
        <v>66</v>
      </c>
      <c r="D508" s="7" t="s">
        <v>342</v>
      </c>
      <c r="E508" s="7" t="s">
        <v>137</v>
      </c>
      <c r="F508" s="8">
        <v>48101</v>
      </c>
      <c r="G508" s="9">
        <v>785000</v>
      </c>
    </row>
    <row r="509" spans="2:7" x14ac:dyDescent="0.25">
      <c r="B509" s="6"/>
      <c r="C509" s="33">
        <v>67</v>
      </c>
      <c r="D509" s="7" t="s">
        <v>138</v>
      </c>
      <c r="E509" s="7" t="s">
        <v>139</v>
      </c>
      <c r="F509" s="8">
        <v>48101</v>
      </c>
      <c r="G509" s="9">
        <v>795000</v>
      </c>
    </row>
    <row r="510" spans="2:7" ht="25.5" x14ac:dyDescent="0.25">
      <c r="B510" s="6"/>
      <c r="C510" s="33">
        <v>68</v>
      </c>
      <c r="D510" s="7" t="s">
        <v>975</v>
      </c>
      <c r="E510" s="7" t="s">
        <v>998</v>
      </c>
      <c r="F510" s="8">
        <v>48101</v>
      </c>
      <c r="G510" s="9">
        <v>492650</v>
      </c>
    </row>
    <row r="511" spans="2:7" ht="38.25" x14ac:dyDescent="0.25">
      <c r="B511" s="6"/>
      <c r="C511" s="33">
        <v>69</v>
      </c>
      <c r="D511" s="7" t="s">
        <v>140</v>
      </c>
      <c r="E511" s="7" t="s">
        <v>141</v>
      </c>
      <c r="F511" s="8">
        <v>48101</v>
      </c>
      <c r="G511" s="9">
        <v>799913</v>
      </c>
    </row>
    <row r="512" spans="2:7" ht="25.5" x14ac:dyDescent="0.25">
      <c r="B512" s="6"/>
      <c r="C512" s="33">
        <v>70</v>
      </c>
      <c r="D512" s="7" t="s">
        <v>142</v>
      </c>
      <c r="E512" s="7" t="s">
        <v>143</v>
      </c>
      <c r="F512" s="8">
        <v>48101</v>
      </c>
      <c r="G512" s="9">
        <v>650000</v>
      </c>
    </row>
    <row r="513" spans="2:7" ht="25.5" x14ac:dyDescent="0.25">
      <c r="B513" s="6"/>
      <c r="C513" s="33">
        <v>71</v>
      </c>
      <c r="D513" s="7" t="s">
        <v>976</v>
      </c>
      <c r="E513" s="7" t="s">
        <v>999</v>
      </c>
      <c r="F513" s="8">
        <v>48101</v>
      </c>
      <c r="G513" s="9">
        <v>650000</v>
      </c>
    </row>
    <row r="514" spans="2:7" ht="25.5" x14ac:dyDescent="0.25">
      <c r="B514" s="6"/>
      <c r="C514" s="33">
        <v>72</v>
      </c>
      <c r="D514" s="7" t="s">
        <v>144</v>
      </c>
      <c r="E514" s="7" t="s">
        <v>145</v>
      </c>
      <c r="F514" s="8">
        <v>48101</v>
      </c>
      <c r="G514" s="9">
        <v>240000</v>
      </c>
    </row>
    <row r="515" spans="2:7" ht="25.5" x14ac:dyDescent="0.25">
      <c r="B515" s="6"/>
      <c r="C515" s="33">
        <v>73</v>
      </c>
      <c r="D515" s="7" t="s">
        <v>146</v>
      </c>
      <c r="E515" s="7" t="s">
        <v>147</v>
      </c>
      <c r="F515" s="8">
        <v>48101</v>
      </c>
      <c r="G515" s="9">
        <v>650000</v>
      </c>
    </row>
    <row r="516" spans="2:7" ht="25.5" x14ac:dyDescent="0.25">
      <c r="B516" s="6"/>
      <c r="C516" s="33">
        <v>74</v>
      </c>
      <c r="D516" s="7" t="s">
        <v>977</v>
      </c>
      <c r="E516" s="7" t="s">
        <v>1000</v>
      </c>
      <c r="F516" s="8">
        <v>48101</v>
      </c>
      <c r="G516" s="9">
        <v>800000</v>
      </c>
    </row>
    <row r="517" spans="2:7" ht="25.5" x14ac:dyDescent="0.25">
      <c r="B517" s="6"/>
      <c r="C517" s="33">
        <v>75</v>
      </c>
      <c r="D517" s="7" t="s">
        <v>148</v>
      </c>
      <c r="E517" s="7" t="s">
        <v>149</v>
      </c>
      <c r="F517" s="8">
        <v>48101</v>
      </c>
      <c r="G517" s="9">
        <v>650000</v>
      </c>
    </row>
    <row r="518" spans="2:7" ht="25.5" x14ac:dyDescent="0.25">
      <c r="B518" s="6"/>
      <c r="C518" s="33">
        <v>76</v>
      </c>
      <c r="D518" s="7" t="s">
        <v>150</v>
      </c>
      <c r="E518" s="7" t="s">
        <v>151</v>
      </c>
      <c r="F518" s="8">
        <v>48101</v>
      </c>
      <c r="G518" s="9">
        <v>485000</v>
      </c>
    </row>
    <row r="519" spans="2:7" ht="25.5" x14ac:dyDescent="0.25">
      <c r="B519" s="6"/>
      <c r="C519" s="33">
        <v>77</v>
      </c>
      <c r="D519" s="7" t="s">
        <v>294</v>
      </c>
      <c r="E519" s="7" t="s">
        <v>295</v>
      </c>
      <c r="F519" s="8">
        <v>48101</v>
      </c>
      <c r="G519" s="9">
        <v>648500</v>
      </c>
    </row>
    <row r="520" spans="2:7" ht="25.5" x14ac:dyDescent="0.25">
      <c r="B520" s="6"/>
      <c r="C520" s="33">
        <v>78</v>
      </c>
      <c r="D520" s="7" t="s">
        <v>152</v>
      </c>
      <c r="E520" s="7" t="s">
        <v>153</v>
      </c>
      <c r="F520" s="8">
        <v>48101</v>
      </c>
      <c r="G520" s="9">
        <v>513105.65</v>
      </c>
    </row>
    <row r="521" spans="2:7" ht="38.25" x14ac:dyDescent="0.25">
      <c r="B521" s="6"/>
      <c r="C521" s="33">
        <v>79</v>
      </c>
      <c r="D521" s="7" t="s">
        <v>154</v>
      </c>
      <c r="E521" s="7" t="s">
        <v>155</v>
      </c>
      <c r="F521" s="8">
        <v>48101</v>
      </c>
      <c r="G521" s="9">
        <v>415514.1</v>
      </c>
    </row>
    <row r="522" spans="2:7" ht="25.5" x14ac:dyDescent="0.25">
      <c r="B522" s="6"/>
      <c r="C522" s="33">
        <v>80</v>
      </c>
      <c r="D522" s="7" t="s">
        <v>156</v>
      </c>
      <c r="E522" s="7" t="s">
        <v>157</v>
      </c>
      <c r="F522" s="8">
        <v>48101</v>
      </c>
      <c r="G522" s="9">
        <v>572100</v>
      </c>
    </row>
    <row r="523" spans="2:7" ht="25.5" x14ac:dyDescent="0.25">
      <c r="B523" s="6"/>
      <c r="C523" s="33">
        <v>81</v>
      </c>
      <c r="D523" s="7" t="s">
        <v>978</v>
      </c>
      <c r="E523" s="7" t="s">
        <v>1001</v>
      </c>
      <c r="F523" s="8">
        <v>48101</v>
      </c>
      <c r="G523" s="9">
        <v>600648</v>
      </c>
    </row>
    <row r="524" spans="2:7" ht="51" x14ac:dyDescent="0.25">
      <c r="B524" s="6"/>
      <c r="C524" s="33">
        <v>82</v>
      </c>
      <c r="D524" s="7" t="s">
        <v>158</v>
      </c>
      <c r="E524" s="7" t="s">
        <v>159</v>
      </c>
      <c r="F524" s="8">
        <v>48101</v>
      </c>
      <c r="G524" s="9">
        <v>477122</v>
      </c>
    </row>
    <row r="525" spans="2:7" ht="38.25" x14ac:dyDescent="0.25">
      <c r="B525" s="6"/>
      <c r="C525" s="33">
        <v>83</v>
      </c>
      <c r="D525" s="7" t="s">
        <v>160</v>
      </c>
      <c r="E525" s="7" t="s">
        <v>161</v>
      </c>
      <c r="F525" s="8">
        <v>48101</v>
      </c>
      <c r="G525" s="9">
        <v>611000</v>
      </c>
    </row>
    <row r="526" spans="2:7" ht="25.5" x14ac:dyDescent="0.25">
      <c r="B526" s="6"/>
      <c r="C526" s="33">
        <v>84</v>
      </c>
      <c r="D526" s="7" t="s">
        <v>162</v>
      </c>
      <c r="E526" s="7" t="s">
        <v>163</v>
      </c>
      <c r="F526" s="8">
        <v>48101</v>
      </c>
      <c r="G526" s="9">
        <v>799995</v>
      </c>
    </row>
    <row r="527" spans="2:7" ht="25.5" x14ac:dyDescent="0.25">
      <c r="B527" s="6"/>
      <c r="C527" s="33">
        <v>85</v>
      </c>
      <c r="D527" s="7" t="s">
        <v>164</v>
      </c>
      <c r="E527" s="7" t="s">
        <v>165</v>
      </c>
      <c r="F527" s="8">
        <v>48101</v>
      </c>
      <c r="G527" s="9">
        <v>650000</v>
      </c>
    </row>
    <row r="528" spans="2:7" ht="25.5" x14ac:dyDescent="0.25">
      <c r="B528" s="6"/>
      <c r="C528" s="33">
        <v>86</v>
      </c>
      <c r="D528" s="7" t="s">
        <v>166</v>
      </c>
      <c r="E528" s="7" t="s">
        <v>167</v>
      </c>
      <c r="F528" s="8">
        <v>48101</v>
      </c>
      <c r="G528" s="9">
        <v>245000</v>
      </c>
    </row>
    <row r="529" spans="2:7" ht="25.5" x14ac:dyDescent="0.25">
      <c r="B529" s="6"/>
      <c r="C529" s="33">
        <v>87</v>
      </c>
      <c r="D529" s="7" t="s">
        <v>168</v>
      </c>
      <c r="E529" s="7" t="s">
        <v>169</v>
      </c>
      <c r="F529" s="8">
        <v>48101</v>
      </c>
      <c r="G529" s="9">
        <v>500000</v>
      </c>
    </row>
    <row r="530" spans="2:7" ht="38.25" x14ac:dyDescent="0.25">
      <c r="B530" s="6"/>
      <c r="C530" s="33">
        <v>88</v>
      </c>
      <c r="D530" s="7" t="s">
        <v>170</v>
      </c>
      <c r="E530" s="7" t="s">
        <v>171</v>
      </c>
      <c r="F530" s="8">
        <v>48101</v>
      </c>
      <c r="G530" s="9">
        <v>440000</v>
      </c>
    </row>
    <row r="531" spans="2:7" ht="38.25" x14ac:dyDescent="0.25">
      <c r="B531" s="6"/>
      <c r="C531" s="33">
        <v>89</v>
      </c>
      <c r="D531" s="7" t="s">
        <v>292</v>
      </c>
      <c r="E531" s="7" t="s">
        <v>293</v>
      </c>
      <c r="F531" s="8">
        <v>48101</v>
      </c>
      <c r="G531" s="9">
        <v>793000</v>
      </c>
    </row>
    <row r="532" spans="2:7" ht="38.25" x14ac:dyDescent="0.25">
      <c r="B532" s="6"/>
      <c r="C532" s="33">
        <v>90</v>
      </c>
      <c r="D532" s="7" t="s">
        <v>257</v>
      </c>
      <c r="E532" s="7" t="s">
        <v>625</v>
      </c>
      <c r="F532" s="8">
        <v>48101</v>
      </c>
      <c r="G532" s="9">
        <v>500000</v>
      </c>
    </row>
    <row r="533" spans="2:7" ht="25.5" x14ac:dyDescent="0.25">
      <c r="B533" s="6"/>
      <c r="C533" s="33">
        <v>91</v>
      </c>
      <c r="D533" s="7" t="s">
        <v>979</v>
      </c>
      <c r="E533" s="7" t="s">
        <v>1002</v>
      </c>
      <c r="F533" s="8">
        <v>48101</v>
      </c>
      <c r="G533" s="9">
        <v>800000</v>
      </c>
    </row>
    <row r="534" spans="2:7" ht="25.5" x14ac:dyDescent="0.25">
      <c r="B534" s="6"/>
      <c r="C534" s="33">
        <v>92</v>
      </c>
      <c r="D534" s="7" t="s">
        <v>172</v>
      </c>
      <c r="E534" s="7" t="s">
        <v>173</v>
      </c>
      <c r="F534" s="8">
        <v>48101</v>
      </c>
      <c r="G534" s="9">
        <v>381000</v>
      </c>
    </row>
    <row r="535" spans="2:7" ht="25.5" x14ac:dyDescent="0.25">
      <c r="B535" s="6"/>
      <c r="C535" s="33">
        <v>93</v>
      </c>
      <c r="D535" s="7" t="s">
        <v>980</v>
      </c>
      <c r="E535" s="7" t="s">
        <v>1003</v>
      </c>
      <c r="F535" s="8">
        <v>48101</v>
      </c>
      <c r="G535" s="9">
        <v>650000</v>
      </c>
    </row>
    <row r="536" spans="2:7" ht="25.5" x14ac:dyDescent="0.25">
      <c r="B536" s="6"/>
      <c r="C536" s="33">
        <v>94</v>
      </c>
      <c r="D536" s="7" t="s">
        <v>264</v>
      </c>
      <c r="E536" s="7" t="s">
        <v>265</v>
      </c>
      <c r="F536" s="8">
        <v>48101</v>
      </c>
      <c r="G536" s="9">
        <v>499952.5</v>
      </c>
    </row>
    <row r="537" spans="2:7" ht="25.5" x14ac:dyDescent="0.25">
      <c r="B537" s="6"/>
      <c r="C537" s="33">
        <v>95</v>
      </c>
      <c r="D537" s="7" t="s">
        <v>332</v>
      </c>
      <c r="E537" s="7" t="s">
        <v>333</v>
      </c>
      <c r="F537" s="8">
        <v>48101</v>
      </c>
      <c r="G537" s="9">
        <v>800000</v>
      </c>
    </row>
    <row r="538" spans="2:7" ht="25.5" x14ac:dyDescent="0.25">
      <c r="B538" s="6"/>
      <c r="C538" s="33">
        <v>96</v>
      </c>
      <c r="D538" s="7" t="s">
        <v>174</v>
      </c>
      <c r="E538" s="7" t="s">
        <v>175</v>
      </c>
      <c r="F538" s="8">
        <v>48101</v>
      </c>
      <c r="G538" s="9">
        <v>250000</v>
      </c>
    </row>
    <row r="539" spans="2:7" ht="25.5" x14ac:dyDescent="0.25">
      <c r="B539" s="6"/>
      <c r="C539" s="33">
        <v>97</v>
      </c>
      <c r="D539" s="7" t="s">
        <v>176</v>
      </c>
      <c r="E539" s="7" t="s">
        <v>622</v>
      </c>
      <c r="F539" s="8">
        <v>48101</v>
      </c>
      <c r="G539" s="9">
        <v>649074</v>
      </c>
    </row>
    <row r="540" spans="2:7" x14ac:dyDescent="0.25">
      <c r="B540" s="6"/>
      <c r="C540" s="33">
        <v>98</v>
      </c>
      <c r="D540" s="7" t="s">
        <v>177</v>
      </c>
      <c r="E540" s="7" t="s">
        <v>178</v>
      </c>
      <c r="F540" s="8">
        <v>48101</v>
      </c>
      <c r="G540" s="9">
        <v>449693</v>
      </c>
    </row>
    <row r="541" spans="2:7" ht="38.25" x14ac:dyDescent="0.25">
      <c r="B541" s="6"/>
      <c r="C541" s="33">
        <v>99</v>
      </c>
      <c r="D541" s="7" t="s">
        <v>322</v>
      </c>
      <c r="E541" s="7" t="s">
        <v>323</v>
      </c>
      <c r="F541" s="8">
        <v>48101</v>
      </c>
      <c r="G541" s="9">
        <v>500000</v>
      </c>
    </row>
    <row r="542" spans="2:7" ht="25.5" x14ac:dyDescent="0.25">
      <c r="B542" s="6"/>
      <c r="C542" s="33">
        <v>100</v>
      </c>
      <c r="D542" s="7" t="s">
        <v>274</v>
      </c>
      <c r="E542" s="7" t="s">
        <v>275</v>
      </c>
      <c r="F542" s="8">
        <v>48101</v>
      </c>
      <c r="G542" s="9">
        <v>622600</v>
      </c>
    </row>
    <row r="543" spans="2:7" ht="25.5" x14ac:dyDescent="0.25">
      <c r="B543" s="6"/>
      <c r="C543" s="33">
        <v>101</v>
      </c>
      <c r="D543" s="7" t="s">
        <v>179</v>
      </c>
      <c r="E543" s="7" t="s">
        <v>180</v>
      </c>
      <c r="F543" s="8">
        <v>48101</v>
      </c>
      <c r="G543" s="9">
        <v>764700</v>
      </c>
    </row>
    <row r="544" spans="2:7" ht="38.25" x14ac:dyDescent="0.25">
      <c r="B544" s="6"/>
      <c r="C544" s="33">
        <v>103</v>
      </c>
      <c r="D544" s="7" t="s">
        <v>181</v>
      </c>
      <c r="E544" s="7" t="s">
        <v>182</v>
      </c>
      <c r="F544" s="8">
        <v>48101</v>
      </c>
      <c r="G544" s="9">
        <v>500000</v>
      </c>
    </row>
    <row r="545" spans="2:7" ht="25.5" x14ac:dyDescent="0.25">
      <c r="B545" s="6"/>
      <c r="C545" s="33">
        <v>104</v>
      </c>
      <c r="D545" s="7" t="s">
        <v>183</v>
      </c>
      <c r="E545" s="7" t="s">
        <v>184</v>
      </c>
      <c r="F545" s="8">
        <v>48101</v>
      </c>
      <c r="G545" s="9">
        <v>500000</v>
      </c>
    </row>
    <row r="546" spans="2:7" ht="25.5" x14ac:dyDescent="0.25">
      <c r="B546" s="6"/>
      <c r="C546" s="33">
        <v>105</v>
      </c>
      <c r="D546" s="7" t="s">
        <v>185</v>
      </c>
      <c r="E546" s="7" t="s">
        <v>186</v>
      </c>
      <c r="F546" s="8">
        <v>48101</v>
      </c>
      <c r="G546" s="9">
        <v>456400</v>
      </c>
    </row>
    <row r="547" spans="2:7" ht="25.5" x14ac:dyDescent="0.25">
      <c r="B547" s="6"/>
      <c r="C547" s="33">
        <v>106</v>
      </c>
      <c r="D547" s="7" t="s">
        <v>328</v>
      </c>
      <c r="E547" s="7" t="s">
        <v>329</v>
      </c>
      <c r="F547" s="8">
        <v>48101</v>
      </c>
      <c r="G547" s="9">
        <v>650000</v>
      </c>
    </row>
    <row r="548" spans="2:7" ht="25.5" x14ac:dyDescent="0.25">
      <c r="B548" s="6"/>
      <c r="C548" s="33">
        <v>107</v>
      </c>
      <c r="D548" s="7" t="s">
        <v>187</v>
      </c>
      <c r="E548" s="7" t="s">
        <v>188</v>
      </c>
      <c r="F548" s="8">
        <v>48101</v>
      </c>
      <c r="G548" s="9">
        <v>249996</v>
      </c>
    </row>
    <row r="549" spans="2:7" ht="25.5" x14ac:dyDescent="0.25">
      <c r="B549" s="6"/>
      <c r="C549" s="33">
        <v>108</v>
      </c>
      <c r="D549" s="7" t="s">
        <v>981</v>
      </c>
      <c r="E549" s="7" t="s">
        <v>1004</v>
      </c>
      <c r="F549" s="8">
        <v>48101</v>
      </c>
      <c r="G549" s="9">
        <v>497290</v>
      </c>
    </row>
    <row r="550" spans="2:7" ht="38.25" x14ac:dyDescent="0.25">
      <c r="B550" s="6"/>
      <c r="C550" s="33">
        <v>109</v>
      </c>
      <c r="D550" s="7" t="s">
        <v>189</v>
      </c>
      <c r="E550" s="7" t="s">
        <v>190</v>
      </c>
      <c r="F550" s="8">
        <v>48101</v>
      </c>
      <c r="G550" s="9">
        <v>745000</v>
      </c>
    </row>
    <row r="551" spans="2:7" ht="25.5" x14ac:dyDescent="0.25">
      <c r="B551" s="6"/>
      <c r="C551" s="33">
        <v>110</v>
      </c>
      <c r="D551" s="7" t="s">
        <v>191</v>
      </c>
      <c r="E551" s="7" t="s">
        <v>192</v>
      </c>
      <c r="F551" s="8">
        <v>48101</v>
      </c>
      <c r="G551" s="9">
        <v>250000</v>
      </c>
    </row>
    <row r="552" spans="2:7" x14ac:dyDescent="0.25">
      <c r="B552" s="6"/>
      <c r="C552" s="33">
        <v>111</v>
      </c>
      <c r="D552" s="7" t="s">
        <v>193</v>
      </c>
      <c r="E552" s="7" t="s">
        <v>194</v>
      </c>
      <c r="F552" s="8">
        <v>48101</v>
      </c>
      <c r="G552" s="9">
        <v>293100</v>
      </c>
    </row>
    <row r="553" spans="2:7" ht="38.25" x14ac:dyDescent="0.25">
      <c r="B553" s="6"/>
      <c r="C553" s="33">
        <v>112</v>
      </c>
      <c r="D553" s="7" t="s">
        <v>195</v>
      </c>
      <c r="E553" s="7" t="s">
        <v>196</v>
      </c>
      <c r="F553" s="8">
        <v>48101</v>
      </c>
      <c r="G553" s="9">
        <v>415800</v>
      </c>
    </row>
    <row r="554" spans="2:7" x14ac:dyDescent="0.25">
      <c r="B554" s="6"/>
      <c r="C554" s="33">
        <v>113</v>
      </c>
      <c r="D554" s="7" t="s">
        <v>982</v>
      </c>
      <c r="E554" s="7" t="s">
        <v>1005</v>
      </c>
      <c r="F554" s="8">
        <v>48101</v>
      </c>
      <c r="G554" s="9">
        <v>321400</v>
      </c>
    </row>
    <row r="555" spans="2:7" ht="25.5" x14ac:dyDescent="0.25">
      <c r="B555" s="6"/>
      <c r="C555" s="33">
        <v>114</v>
      </c>
      <c r="D555" s="7" t="s">
        <v>197</v>
      </c>
      <c r="E555" s="7" t="s">
        <v>198</v>
      </c>
      <c r="F555" s="8">
        <v>48101</v>
      </c>
      <c r="G555" s="9">
        <v>621220</v>
      </c>
    </row>
    <row r="556" spans="2:7" ht="38.25" x14ac:dyDescent="0.25">
      <c r="B556" s="6"/>
      <c r="C556" s="33">
        <v>115</v>
      </c>
      <c r="D556" s="7" t="s">
        <v>983</v>
      </c>
      <c r="E556" s="7" t="s">
        <v>1006</v>
      </c>
      <c r="F556" s="8">
        <v>48101</v>
      </c>
      <c r="G556" s="9">
        <v>390948.78</v>
      </c>
    </row>
    <row r="557" spans="2:7" ht="38.25" x14ac:dyDescent="0.25">
      <c r="B557" s="6"/>
      <c r="C557" s="33">
        <v>116</v>
      </c>
      <c r="D557" s="7" t="s">
        <v>272</v>
      </c>
      <c r="E557" s="7" t="s">
        <v>273</v>
      </c>
      <c r="F557" s="8">
        <v>48101</v>
      </c>
      <c r="G557" s="9">
        <v>515972.38</v>
      </c>
    </row>
    <row r="558" spans="2:7" ht="38.25" x14ac:dyDescent="0.25">
      <c r="B558" s="6"/>
      <c r="C558" s="33">
        <v>117</v>
      </c>
      <c r="D558" s="7" t="s">
        <v>278</v>
      </c>
      <c r="E558" s="7" t="s">
        <v>279</v>
      </c>
      <c r="F558" s="8">
        <v>48101</v>
      </c>
      <c r="G558" s="9">
        <v>249900</v>
      </c>
    </row>
    <row r="559" spans="2:7" ht="38.25" x14ac:dyDescent="0.25">
      <c r="B559" s="6"/>
      <c r="C559" s="33">
        <v>118</v>
      </c>
      <c r="D559" s="7" t="s">
        <v>984</v>
      </c>
      <c r="E559" s="7" t="s">
        <v>990</v>
      </c>
      <c r="F559" s="8">
        <v>48101</v>
      </c>
      <c r="G559" s="9">
        <v>445000</v>
      </c>
    </row>
    <row r="560" spans="2:7" ht="38.25" x14ac:dyDescent="0.25">
      <c r="B560" s="6"/>
      <c r="C560" s="33">
        <v>119</v>
      </c>
      <c r="D560" s="7" t="s">
        <v>199</v>
      </c>
      <c r="E560" s="7" t="s">
        <v>200</v>
      </c>
      <c r="F560" s="8">
        <v>48101</v>
      </c>
      <c r="G560" s="9">
        <v>438250</v>
      </c>
    </row>
    <row r="561" spans="2:7" ht="25.5" x14ac:dyDescent="0.25">
      <c r="B561" s="6"/>
      <c r="C561" s="33">
        <v>120</v>
      </c>
      <c r="D561" s="7" t="s">
        <v>312</v>
      </c>
      <c r="E561" s="7" t="s">
        <v>313</v>
      </c>
      <c r="F561" s="8">
        <v>48101</v>
      </c>
      <c r="G561" s="9">
        <v>792923</v>
      </c>
    </row>
    <row r="562" spans="2:7" ht="38.25" x14ac:dyDescent="0.25">
      <c r="B562" s="6"/>
      <c r="C562" s="33">
        <v>121</v>
      </c>
      <c r="D562" s="7" t="s">
        <v>201</v>
      </c>
      <c r="E562" s="7" t="s">
        <v>202</v>
      </c>
      <c r="F562" s="8">
        <v>48101</v>
      </c>
      <c r="G562" s="9">
        <v>467000</v>
      </c>
    </row>
    <row r="563" spans="2:7" ht="25.5" x14ac:dyDescent="0.25">
      <c r="B563" s="6"/>
      <c r="C563" s="33">
        <v>122</v>
      </c>
      <c r="D563" s="7" t="s">
        <v>286</v>
      </c>
      <c r="E563" s="7" t="s">
        <v>287</v>
      </c>
      <c r="F563" s="8">
        <v>48101</v>
      </c>
      <c r="G563" s="9">
        <v>250000</v>
      </c>
    </row>
    <row r="564" spans="2:7" ht="38.25" x14ac:dyDescent="0.25">
      <c r="B564" s="6"/>
      <c r="C564" s="33">
        <v>123</v>
      </c>
      <c r="D564" s="7" t="s">
        <v>203</v>
      </c>
      <c r="E564" s="7" t="s">
        <v>204</v>
      </c>
      <c r="F564" s="8">
        <v>48101</v>
      </c>
      <c r="G564" s="9">
        <v>250000</v>
      </c>
    </row>
    <row r="565" spans="2:7" ht="38.25" x14ac:dyDescent="0.25">
      <c r="B565" s="6"/>
      <c r="C565" s="33">
        <v>124</v>
      </c>
      <c r="D565" s="7" t="s">
        <v>985</v>
      </c>
      <c r="E565" s="7" t="s">
        <v>205</v>
      </c>
      <c r="F565" s="8">
        <v>48101</v>
      </c>
      <c r="G565" s="9">
        <v>397800</v>
      </c>
    </row>
    <row r="566" spans="2:7" x14ac:dyDescent="0.25">
      <c r="B566" s="6"/>
      <c r="C566" s="33">
        <v>125</v>
      </c>
      <c r="D566" s="7" t="s">
        <v>206</v>
      </c>
      <c r="E566" s="7" t="s">
        <v>207</v>
      </c>
      <c r="F566" s="8">
        <v>48101</v>
      </c>
      <c r="G566" s="9">
        <v>473850</v>
      </c>
    </row>
    <row r="567" spans="2:7" ht="25.5" x14ac:dyDescent="0.25">
      <c r="B567" s="6"/>
      <c r="C567" s="33">
        <v>126</v>
      </c>
      <c r="D567" s="7" t="s">
        <v>305</v>
      </c>
      <c r="E567" s="7" t="s">
        <v>306</v>
      </c>
      <c r="F567" s="8">
        <v>48101</v>
      </c>
      <c r="G567" s="9">
        <v>720750</v>
      </c>
    </row>
    <row r="568" spans="2:7" ht="25.5" x14ac:dyDescent="0.25">
      <c r="B568" s="6"/>
      <c r="C568" s="33">
        <v>127</v>
      </c>
      <c r="D568" s="7" t="s">
        <v>208</v>
      </c>
      <c r="E568" s="7" t="s">
        <v>209</v>
      </c>
      <c r="F568" s="8">
        <v>48101</v>
      </c>
      <c r="G568" s="9">
        <v>500000</v>
      </c>
    </row>
    <row r="569" spans="2:7" ht="38.25" x14ac:dyDescent="0.25">
      <c r="B569" s="6"/>
      <c r="C569" s="33">
        <v>128</v>
      </c>
      <c r="D569" s="7" t="s">
        <v>288</v>
      </c>
      <c r="E569" s="7" t="s">
        <v>289</v>
      </c>
      <c r="F569" s="8">
        <v>48101</v>
      </c>
      <c r="G569" s="9">
        <v>500000</v>
      </c>
    </row>
    <row r="570" spans="2:7" x14ac:dyDescent="0.25">
      <c r="B570" s="6"/>
      <c r="C570" s="33">
        <v>129</v>
      </c>
      <c r="D570" s="7" t="s">
        <v>968</v>
      </c>
      <c r="E570" s="7" t="s">
        <v>210</v>
      </c>
      <c r="F570" s="8">
        <v>48101</v>
      </c>
      <c r="G570" s="9">
        <v>344206</v>
      </c>
    </row>
    <row r="571" spans="2:7" ht="25.5" x14ac:dyDescent="0.25">
      <c r="B571" s="6"/>
      <c r="C571" s="33">
        <v>130</v>
      </c>
      <c r="D571" s="7" t="s">
        <v>211</v>
      </c>
      <c r="E571" s="7" t="s">
        <v>212</v>
      </c>
      <c r="F571" s="8">
        <v>48101</v>
      </c>
      <c r="G571" s="9">
        <v>550500</v>
      </c>
    </row>
    <row r="572" spans="2:7" ht="25.5" x14ac:dyDescent="0.25">
      <c r="B572" s="6"/>
      <c r="C572" s="33">
        <v>131</v>
      </c>
      <c r="D572" s="7" t="s">
        <v>213</v>
      </c>
      <c r="E572" s="7" t="s">
        <v>214</v>
      </c>
      <c r="F572" s="8">
        <v>48101</v>
      </c>
      <c r="G572" s="9">
        <v>419500</v>
      </c>
    </row>
    <row r="573" spans="2:7" ht="38.25" x14ac:dyDescent="0.25">
      <c r="B573" s="6"/>
      <c r="C573" s="33">
        <v>132</v>
      </c>
      <c r="D573" s="7" t="s">
        <v>307</v>
      </c>
      <c r="E573" s="7" t="s">
        <v>308</v>
      </c>
      <c r="F573" s="8">
        <v>48101</v>
      </c>
      <c r="G573" s="9">
        <v>800000</v>
      </c>
    </row>
    <row r="574" spans="2:7" ht="25.5" x14ac:dyDescent="0.25">
      <c r="B574" s="6"/>
      <c r="C574" s="33">
        <v>133</v>
      </c>
      <c r="D574" s="7" t="s">
        <v>986</v>
      </c>
      <c r="E574" s="7" t="s">
        <v>991</v>
      </c>
      <c r="F574" s="8">
        <v>48101</v>
      </c>
      <c r="G574" s="9">
        <v>499590</v>
      </c>
    </row>
    <row r="575" spans="2:7" ht="25.5" x14ac:dyDescent="0.25">
      <c r="B575" s="6"/>
      <c r="C575" s="33">
        <v>134</v>
      </c>
      <c r="D575" s="7" t="s">
        <v>314</v>
      </c>
      <c r="E575" s="7" t="s">
        <v>315</v>
      </c>
      <c r="F575" s="8">
        <v>48101</v>
      </c>
      <c r="G575" s="9">
        <v>498501</v>
      </c>
    </row>
    <row r="576" spans="2:7" ht="25.5" x14ac:dyDescent="0.25">
      <c r="B576" s="6"/>
      <c r="C576" s="33">
        <v>135</v>
      </c>
      <c r="D576" s="7" t="s">
        <v>215</v>
      </c>
      <c r="E576" s="7" t="s">
        <v>216</v>
      </c>
      <c r="F576" s="8">
        <v>48101</v>
      </c>
      <c r="G576" s="9">
        <v>779600</v>
      </c>
    </row>
    <row r="577" spans="2:7" ht="38.25" x14ac:dyDescent="0.25">
      <c r="B577" s="6"/>
      <c r="C577" s="33">
        <v>136</v>
      </c>
      <c r="D577" s="7" t="s">
        <v>217</v>
      </c>
      <c r="E577" s="7" t="s">
        <v>218</v>
      </c>
      <c r="F577" s="8">
        <v>48101</v>
      </c>
      <c r="G577" s="9">
        <v>249073.97</v>
      </c>
    </row>
    <row r="578" spans="2:7" ht="38.25" x14ac:dyDescent="0.25">
      <c r="B578" s="6"/>
      <c r="C578" s="33">
        <v>137</v>
      </c>
      <c r="D578" s="7" t="s">
        <v>219</v>
      </c>
      <c r="E578" s="7" t="s">
        <v>220</v>
      </c>
      <c r="F578" s="8">
        <v>48101</v>
      </c>
      <c r="G578" s="9">
        <v>407600</v>
      </c>
    </row>
    <row r="579" spans="2:7" ht="25.5" x14ac:dyDescent="0.25">
      <c r="B579" s="6"/>
      <c r="C579" s="33">
        <v>138</v>
      </c>
      <c r="D579" s="7" t="s">
        <v>987</v>
      </c>
      <c r="E579" s="7" t="s">
        <v>1007</v>
      </c>
      <c r="F579" s="8">
        <v>48101</v>
      </c>
      <c r="G579" s="9">
        <v>645000</v>
      </c>
    </row>
    <row r="580" spans="2:7" ht="25.5" x14ac:dyDescent="0.25">
      <c r="B580" s="6"/>
      <c r="C580" s="33">
        <v>139</v>
      </c>
      <c r="D580" s="7" t="s">
        <v>221</v>
      </c>
      <c r="E580" s="7" t="s">
        <v>222</v>
      </c>
      <c r="F580" s="8">
        <v>48101</v>
      </c>
      <c r="G580" s="9">
        <v>249500</v>
      </c>
    </row>
    <row r="581" spans="2:7" ht="38.25" x14ac:dyDescent="0.25">
      <c r="B581" s="6"/>
      <c r="C581" s="33">
        <v>140</v>
      </c>
      <c r="D581" s="7" t="s">
        <v>344</v>
      </c>
      <c r="E581" s="7" t="s">
        <v>223</v>
      </c>
      <c r="F581" s="8">
        <v>48101</v>
      </c>
      <c r="G581" s="9">
        <v>500000</v>
      </c>
    </row>
    <row r="582" spans="2:7" ht="38.25" x14ac:dyDescent="0.25">
      <c r="B582" s="6"/>
      <c r="C582" s="33">
        <v>141</v>
      </c>
      <c r="D582" s="7" t="s">
        <v>280</v>
      </c>
      <c r="E582" s="7" t="s">
        <v>281</v>
      </c>
      <c r="F582" s="8">
        <v>48101</v>
      </c>
      <c r="G582" s="9">
        <v>799400</v>
      </c>
    </row>
    <row r="583" spans="2:7" ht="38.25" x14ac:dyDescent="0.25">
      <c r="B583" s="6"/>
      <c r="C583" s="33">
        <v>142</v>
      </c>
      <c r="D583" s="7" t="s">
        <v>224</v>
      </c>
      <c r="E583" s="7" t="s">
        <v>623</v>
      </c>
      <c r="F583" s="8">
        <v>48101</v>
      </c>
      <c r="G583" s="9">
        <v>647000</v>
      </c>
    </row>
    <row r="584" spans="2:7" x14ac:dyDescent="0.25">
      <c r="B584" s="6"/>
      <c r="C584" s="33">
        <v>143</v>
      </c>
      <c r="D584" s="7" t="s">
        <v>225</v>
      </c>
      <c r="E584" s="7" t="s">
        <v>226</v>
      </c>
      <c r="F584" s="8">
        <v>48101</v>
      </c>
      <c r="G584" s="9">
        <v>433000</v>
      </c>
    </row>
    <row r="585" spans="2:7" ht="38.25" x14ac:dyDescent="0.25">
      <c r="B585" s="6"/>
      <c r="C585" s="33">
        <v>144</v>
      </c>
      <c r="D585" s="7" t="s">
        <v>227</v>
      </c>
      <c r="E585" s="7" t="s">
        <v>228</v>
      </c>
      <c r="F585" s="8">
        <v>48101</v>
      </c>
      <c r="G585" s="9">
        <v>488000</v>
      </c>
    </row>
    <row r="586" spans="2:7" ht="25.5" x14ac:dyDescent="0.25">
      <c r="B586" s="6"/>
      <c r="C586" s="33">
        <v>145</v>
      </c>
      <c r="D586" s="7" t="s">
        <v>229</v>
      </c>
      <c r="E586" s="7" t="s">
        <v>230</v>
      </c>
      <c r="F586" s="8">
        <v>48101</v>
      </c>
      <c r="G586" s="9">
        <v>250000</v>
      </c>
    </row>
    <row r="587" spans="2:7" ht="38.25" x14ac:dyDescent="0.25">
      <c r="B587" s="6"/>
      <c r="C587" s="33">
        <v>146</v>
      </c>
      <c r="D587" s="7" t="s">
        <v>231</v>
      </c>
      <c r="E587" s="7" t="s">
        <v>232</v>
      </c>
      <c r="F587" s="8">
        <v>48101</v>
      </c>
      <c r="G587" s="9">
        <v>798875</v>
      </c>
    </row>
    <row r="588" spans="2:7" ht="25.5" x14ac:dyDescent="0.25">
      <c r="B588" s="6"/>
      <c r="C588" s="33">
        <v>147</v>
      </c>
      <c r="D588" s="7" t="s">
        <v>233</v>
      </c>
      <c r="E588" s="7" t="s">
        <v>234</v>
      </c>
      <c r="F588" s="8">
        <v>48101</v>
      </c>
      <c r="G588" s="9">
        <v>761000</v>
      </c>
    </row>
    <row r="589" spans="2:7" ht="25.5" x14ac:dyDescent="0.25">
      <c r="B589" s="6"/>
      <c r="C589" s="33">
        <v>148</v>
      </c>
      <c r="D589" s="7" t="s">
        <v>1021</v>
      </c>
      <c r="E589" s="7" t="s">
        <v>624</v>
      </c>
      <c r="F589" s="8">
        <v>48101</v>
      </c>
      <c r="G589" s="9">
        <v>496000</v>
      </c>
    </row>
    <row r="590" spans="2:7" ht="25.5" x14ac:dyDescent="0.25">
      <c r="B590" s="6"/>
      <c r="C590" s="33">
        <v>149</v>
      </c>
      <c r="D590" s="7" t="s">
        <v>235</v>
      </c>
      <c r="E590" s="7" t="s">
        <v>236</v>
      </c>
      <c r="F590" s="8">
        <v>48101</v>
      </c>
      <c r="G590" s="9">
        <v>499100</v>
      </c>
    </row>
    <row r="591" spans="2:7" ht="25.5" x14ac:dyDescent="0.25">
      <c r="B591" s="6"/>
      <c r="C591" s="33">
        <v>150</v>
      </c>
      <c r="D591" s="7" t="s">
        <v>237</v>
      </c>
      <c r="E591" s="7" t="s">
        <v>238</v>
      </c>
      <c r="F591" s="8">
        <v>48101</v>
      </c>
      <c r="G591" s="9">
        <v>499000</v>
      </c>
    </row>
    <row r="592" spans="2:7" ht="25.5" x14ac:dyDescent="0.25">
      <c r="B592" s="6"/>
      <c r="C592" s="33">
        <v>151</v>
      </c>
      <c r="D592" s="7" t="s">
        <v>988</v>
      </c>
      <c r="E592" s="7" t="s">
        <v>1008</v>
      </c>
      <c r="F592" s="8">
        <v>48101</v>
      </c>
      <c r="G592" s="9">
        <v>798400</v>
      </c>
    </row>
    <row r="593" spans="2:7" ht="38.25" x14ac:dyDescent="0.25">
      <c r="B593" s="6"/>
      <c r="C593" s="33">
        <v>152</v>
      </c>
      <c r="D593" s="7" t="s">
        <v>239</v>
      </c>
      <c r="E593" s="7" t="s">
        <v>240</v>
      </c>
      <c r="F593" s="8">
        <v>48101</v>
      </c>
      <c r="G593" s="9">
        <v>499998</v>
      </c>
    </row>
    <row r="594" spans="2:7" ht="25.5" x14ac:dyDescent="0.25">
      <c r="B594" s="6"/>
      <c r="C594" s="33">
        <v>153</v>
      </c>
      <c r="D594" s="7" t="s">
        <v>241</v>
      </c>
      <c r="E594" s="7" t="s">
        <v>242</v>
      </c>
      <c r="F594" s="8">
        <v>48101</v>
      </c>
      <c r="G594" s="9">
        <v>490000</v>
      </c>
    </row>
    <row r="595" spans="2:7" ht="38.25" x14ac:dyDescent="0.25">
      <c r="B595" s="6"/>
      <c r="C595" s="33">
        <v>154</v>
      </c>
      <c r="D595" s="7" t="s">
        <v>243</v>
      </c>
      <c r="E595" s="7" t="s">
        <v>244</v>
      </c>
      <c r="F595" s="8">
        <v>48101</v>
      </c>
      <c r="G595" s="9">
        <v>489850</v>
      </c>
    </row>
    <row r="596" spans="2:7" ht="25.5" x14ac:dyDescent="0.25">
      <c r="B596" s="6"/>
      <c r="C596" s="33">
        <v>155</v>
      </c>
      <c r="D596" s="7" t="s">
        <v>290</v>
      </c>
      <c r="E596" s="7" t="s">
        <v>291</v>
      </c>
      <c r="F596" s="8">
        <v>48101</v>
      </c>
      <c r="G596" s="9">
        <v>500000</v>
      </c>
    </row>
    <row r="597" spans="2:7" ht="25.5" x14ac:dyDescent="0.25">
      <c r="B597" s="6"/>
      <c r="C597" s="33">
        <v>156</v>
      </c>
      <c r="D597" s="7" t="s">
        <v>245</v>
      </c>
      <c r="E597" s="7" t="s">
        <v>246</v>
      </c>
      <c r="F597" s="8">
        <v>48101</v>
      </c>
      <c r="G597" s="9">
        <v>418250</v>
      </c>
    </row>
    <row r="598" spans="2:7" ht="25.5" x14ac:dyDescent="0.25">
      <c r="B598" s="6"/>
      <c r="C598" s="33">
        <v>157</v>
      </c>
      <c r="D598" s="7" t="s">
        <v>247</v>
      </c>
      <c r="E598" s="7" t="s">
        <v>248</v>
      </c>
      <c r="F598" s="8">
        <v>48101</v>
      </c>
      <c r="G598" s="9">
        <v>566135</v>
      </c>
    </row>
    <row r="599" spans="2:7" ht="25.5" x14ac:dyDescent="0.25">
      <c r="B599" s="6"/>
      <c r="C599" s="33">
        <v>158</v>
      </c>
      <c r="D599" s="7" t="s">
        <v>249</v>
      </c>
      <c r="E599" s="7" t="s">
        <v>250</v>
      </c>
      <c r="F599" s="8">
        <v>48101</v>
      </c>
      <c r="G599" s="9">
        <v>249990</v>
      </c>
    </row>
    <row r="600" spans="2:7" ht="25.5" x14ac:dyDescent="0.25">
      <c r="B600" s="6"/>
      <c r="C600" s="33">
        <v>159</v>
      </c>
      <c r="D600" s="7" t="s">
        <v>251</v>
      </c>
      <c r="E600" s="7" t="s">
        <v>252</v>
      </c>
      <c r="F600" s="8">
        <v>48101</v>
      </c>
      <c r="G600" s="9">
        <v>246000</v>
      </c>
    </row>
    <row r="601" spans="2:7" ht="25.5" x14ac:dyDescent="0.25">
      <c r="B601" s="6"/>
      <c r="C601" s="33">
        <v>160</v>
      </c>
      <c r="D601" s="7" t="s">
        <v>253</v>
      </c>
      <c r="E601" s="7" t="s">
        <v>254</v>
      </c>
      <c r="F601" s="8">
        <v>48101</v>
      </c>
      <c r="G601" s="9">
        <v>499860</v>
      </c>
    </row>
    <row r="602" spans="2:7" ht="38.25" x14ac:dyDescent="0.25">
      <c r="B602" s="6"/>
      <c r="C602" s="33">
        <v>161</v>
      </c>
      <c r="D602" s="7" t="s">
        <v>255</v>
      </c>
      <c r="E602" s="7" t="s">
        <v>256</v>
      </c>
      <c r="F602" s="8">
        <v>48101</v>
      </c>
      <c r="G602" s="9">
        <v>322944</v>
      </c>
    </row>
    <row r="603" spans="2:7" ht="25.5" x14ac:dyDescent="0.25">
      <c r="B603" s="6"/>
      <c r="C603" s="33">
        <v>162</v>
      </c>
      <c r="D603" s="7" t="s">
        <v>334</v>
      </c>
      <c r="E603" s="7" t="s">
        <v>969</v>
      </c>
      <c r="F603" s="8">
        <v>48501</v>
      </c>
      <c r="G603" s="9">
        <v>8014.24</v>
      </c>
    </row>
    <row r="604" spans="2:7" ht="25.5" x14ac:dyDescent="0.25">
      <c r="B604" s="6"/>
      <c r="C604" s="33">
        <v>163</v>
      </c>
      <c r="D604" s="7" t="s">
        <v>334</v>
      </c>
      <c r="E604" s="7" t="s">
        <v>970</v>
      </c>
      <c r="F604" s="8">
        <v>48501</v>
      </c>
      <c r="G604" s="9">
        <v>8014.24</v>
      </c>
    </row>
    <row r="605" spans="2:7" ht="25.5" x14ac:dyDescent="0.25">
      <c r="B605" s="6"/>
      <c r="C605" s="33">
        <v>164</v>
      </c>
      <c r="D605" s="7" t="s">
        <v>334</v>
      </c>
      <c r="E605" s="7" t="s">
        <v>1009</v>
      </c>
      <c r="F605" s="8">
        <v>48501</v>
      </c>
      <c r="G605" s="9">
        <v>21284.639999999999</v>
      </c>
    </row>
    <row r="606" spans="2:7" ht="25.5" x14ac:dyDescent="0.25">
      <c r="B606" s="6"/>
      <c r="C606" s="33">
        <v>165</v>
      </c>
      <c r="D606" s="7" t="s">
        <v>1020</v>
      </c>
      <c r="E606" s="7" t="s">
        <v>335</v>
      </c>
      <c r="F606" s="8">
        <v>48501</v>
      </c>
      <c r="G606" s="9">
        <v>549999.87</v>
      </c>
    </row>
    <row r="607" spans="2:7" ht="25.5" x14ac:dyDescent="0.25">
      <c r="B607" s="6"/>
      <c r="C607" s="33">
        <v>166</v>
      </c>
      <c r="D607" s="7" t="s">
        <v>1020</v>
      </c>
      <c r="E607" s="7" t="s">
        <v>336</v>
      </c>
      <c r="F607" s="8">
        <v>48501</v>
      </c>
      <c r="G607" s="9">
        <v>549999.87</v>
      </c>
    </row>
    <row r="608" spans="2:7" ht="38.25" x14ac:dyDescent="0.25">
      <c r="B608" s="6"/>
      <c r="C608" s="33">
        <v>167</v>
      </c>
      <c r="D608" s="7" t="s">
        <v>337</v>
      </c>
      <c r="E608" s="7" t="s">
        <v>338</v>
      </c>
      <c r="F608" s="8">
        <v>48501</v>
      </c>
      <c r="G608" s="9">
        <v>549999.88</v>
      </c>
    </row>
    <row r="609" spans="2:7" x14ac:dyDescent="0.25">
      <c r="B609" s="40">
        <v>12</v>
      </c>
      <c r="C609" s="12" t="s">
        <v>855</v>
      </c>
      <c r="D609" s="7"/>
      <c r="E609" s="7"/>
      <c r="F609" s="8"/>
      <c r="G609" s="9"/>
    </row>
    <row r="610" spans="2:7" x14ac:dyDescent="0.25">
      <c r="B610" s="40"/>
      <c r="C610" s="12" t="s">
        <v>854</v>
      </c>
      <c r="D610" s="7"/>
      <c r="E610" s="7"/>
      <c r="F610" s="8"/>
      <c r="G610" s="2">
        <f>SUM(G611:G649)</f>
        <v>15155814</v>
      </c>
    </row>
    <row r="611" spans="2:7" ht="38.25" x14ac:dyDescent="0.25">
      <c r="B611" s="6"/>
      <c r="C611" s="29"/>
      <c r="D611" s="7" t="s">
        <v>856</v>
      </c>
      <c r="E611" s="7" t="s">
        <v>894</v>
      </c>
      <c r="F611" s="8">
        <v>48101</v>
      </c>
      <c r="G611" s="9">
        <v>95000</v>
      </c>
    </row>
    <row r="612" spans="2:7" ht="25.5" x14ac:dyDescent="0.25">
      <c r="B612" s="6"/>
      <c r="C612" s="29"/>
      <c r="D612" s="7" t="s">
        <v>857</v>
      </c>
      <c r="E612" s="7" t="s">
        <v>896</v>
      </c>
      <c r="F612" s="8">
        <v>48101</v>
      </c>
      <c r="G612" s="9">
        <v>144615</v>
      </c>
    </row>
    <row r="613" spans="2:7" ht="25.5" x14ac:dyDescent="0.25">
      <c r="B613" s="6"/>
      <c r="C613" s="29"/>
      <c r="D613" s="7" t="s">
        <v>886</v>
      </c>
      <c r="E613" s="7" t="s">
        <v>858</v>
      </c>
      <c r="F613" s="8">
        <v>48101</v>
      </c>
      <c r="G613" s="9">
        <v>120000</v>
      </c>
    </row>
    <row r="614" spans="2:7" ht="38.25" x14ac:dyDescent="0.25">
      <c r="B614" s="6"/>
      <c r="C614" s="29"/>
      <c r="D614" s="7" t="s">
        <v>1104</v>
      </c>
      <c r="E614" s="7" t="s">
        <v>908</v>
      </c>
      <c r="F614" s="8">
        <v>48101</v>
      </c>
      <c r="G614" s="9">
        <v>198000</v>
      </c>
    </row>
    <row r="615" spans="2:7" ht="25.5" x14ac:dyDescent="0.25">
      <c r="B615" s="6"/>
      <c r="C615" s="29"/>
      <c r="D615" s="7" t="s">
        <v>859</v>
      </c>
      <c r="E615" s="7" t="s">
        <v>895</v>
      </c>
      <c r="F615" s="8">
        <v>48101</v>
      </c>
      <c r="G615" s="9">
        <v>127541</v>
      </c>
    </row>
    <row r="616" spans="2:7" ht="25.5" x14ac:dyDescent="0.25">
      <c r="B616" s="6"/>
      <c r="C616" s="29"/>
      <c r="D616" s="7" t="s">
        <v>860</v>
      </c>
      <c r="E616" s="7" t="s">
        <v>897</v>
      </c>
      <c r="F616" s="8">
        <v>48101</v>
      </c>
      <c r="G616" s="9">
        <v>163000</v>
      </c>
    </row>
    <row r="617" spans="2:7" ht="25.5" x14ac:dyDescent="0.25">
      <c r="B617" s="6"/>
      <c r="C617" s="29"/>
      <c r="D617" s="7" t="s">
        <v>861</v>
      </c>
      <c r="E617" s="7" t="s">
        <v>898</v>
      </c>
      <c r="F617" s="8">
        <v>48101</v>
      </c>
      <c r="G617" s="9">
        <v>153100</v>
      </c>
    </row>
    <row r="618" spans="2:7" ht="25.5" x14ac:dyDescent="0.25">
      <c r="B618" s="6"/>
      <c r="C618" s="29"/>
      <c r="D618" s="7" t="s">
        <v>862</v>
      </c>
      <c r="E618" s="7" t="s">
        <v>899</v>
      </c>
      <c r="F618" s="8">
        <v>48101</v>
      </c>
      <c r="G618" s="9">
        <v>208000</v>
      </c>
    </row>
    <row r="619" spans="2:7" x14ac:dyDescent="0.25">
      <c r="B619" s="6"/>
      <c r="C619" s="29"/>
      <c r="D619" s="7" t="s">
        <v>863</v>
      </c>
      <c r="E619" s="7" t="s">
        <v>900</v>
      </c>
      <c r="F619" s="8">
        <v>48101</v>
      </c>
      <c r="G619" s="9">
        <v>62673</v>
      </c>
    </row>
    <row r="620" spans="2:7" ht="25.5" x14ac:dyDescent="0.25">
      <c r="B620" s="6"/>
      <c r="C620" s="29"/>
      <c r="D620" s="7" t="s">
        <v>864</v>
      </c>
      <c r="E620" s="7" t="s">
        <v>901</v>
      </c>
      <c r="F620" s="8">
        <v>48101</v>
      </c>
      <c r="G620" s="9">
        <v>77500</v>
      </c>
    </row>
    <row r="621" spans="2:7" ht="38.25" x14ac:dyDescent="0.25">
      <c r="B621" s="6"/>
      <c r="C621" s="29"/>
      <c r="D621" s="7" t="s">
        <v>887</v>
      </c>
      <c r="E621" s="7" t="s">
        <v>902</v>
      </c>
      <c r="F621" s="8">
        <v>48101</v>
      </c>
      <c r="G621" s="9">
        <v>160000</v>
      </c>
    </row>
    <row r="622" spans="2:7" ht="25.5" x14ac:dyDescent="0.25">
      <c r="B622" s="6"/>
      <c r="C622" s="29"/>
      <c r="D622" s="7" t="s">
        <v>865</v>
      </c>
      <c r="E622" s="7" t="s">
        <v>866</v>
      </c>
      <c r="F622" s="8">
        <v>48101</v>
      </c>
      <c r="G622" s="9">
        <v>135000</v>
      </c>
    </row>
    <row r="623" spans="2:7" x14ac:dyDescent="0.25">
      <c r="B623" s="6"/>
      <c r="C623" s="29"/>
      <c r="D623" s="7" t="s">
        <v>888</v>
      </c>
      <c r="E623" s="7" t="s">
        <v>903</v>
      </c>
      <c r="F623" s="8">
        <v>48101</v>
      </c>
      <c r="G623" s="9">
        <v>138640</v>
      </c>
    </row>
    <row r="624" spans="2:7" x14ac:dyDescent="0.25">
      <c r="B624" s="6"/>
      <c r="C624" s="29"/>
      <c r="D624" s="7" t="s">
        <v>867</v>
      </c>
      <c r="E624" s="7" t="s">
        <v>904</v>
      </c>
      <c r="F624" s="8">
        <v>48101</v>
      </c>
      <c r="G624" s="9">
        <v>125000</v>
      </c>
    </row>
    <row r="625" spans="2:7" ht="25.5" x14ac:dyDescent="0.25">
      <c r="B625" s="6"/>
      <c r="C625" s="29"/>
      <c r="D625" s="7" t="s">
        <v>868</v>
      </c>
      <c r="E625" s="7" t="s">
        <v>905</v>
      </c>
      <c r="F625" s="8">
        <v>48101</v>
      </c>
      <c r="G625" s="9">
        <v>100000</v>
      </c>
    </row>
    <row r="626" spans="2:7" ht="25.5" x14ac:dyDescent="0.25">
      <c r="B626" s="6"/>
      <c r="C626" s="29"/>
      <c r="D626" s="7" t="s">
        <v>869</v>
      </c>
      <c r="E626" s="7" t="s">
        <v>928</v>
      </c>
      <c r="F626" s="8">
        <v>48101</v>
      </c>
      <c r="G626" s="9">
        <v>71600</v>
      </c>
    </row>
    <row r="627" spans="2:7" ht="25.5" x14ac:dyDescent="0.25">
      <c r="B627" s="6"/>
      <c r="C627" s="29"/>
      <c r="D627" s="7" t="s">
        <v>1105</v>
      </c>
      <c r="E627" s="7" t="s">
        <v>906</v>
      </c>
      <c r="F627" s="8">
        <v>48101</v>
      </c>
      <c r="G627" s="9">
        <v>137000</v>
      </c>
    </row>
    <row r="628" spans="2:7" ht="51" x14ac:dyDescent="0.25">
      <c r="B628" s="6"/>
      <c r="C628" s="29"/>
      <c r="D628" s="7" t="s">
        <v>870</v>
      </c>
      <c r="E628" s="4" t="s">
        <v>907</v>
      </c>
      <c r="F628" s="8">
        <v>48101</v>
      </c>
      <c r="G628" s="9">
        <v>100000</v>
      </c>
    </row>
    <row r="629" spans="2:7" ht="25.5" x14ac:dyDescent="0.25">
      <c r="B629" s="6"/>
      <c r="C629" s="29"/>
      <c r="D629" s="7" t="s">
        <v>871</v>
      </c>
      <c r="E629" s="7" t="s">
        <v>909</v>
      </c>
      <c r="F629" s="8">
        <v>48101</v>
      </c>
      <c r="G629" s="9">
        <v>76150</v>
      </c>
    </row>
    <row r="630" spans="2:7" ht="25.5" x14ac:dyDescent="0.25">
      <c r="B630" s="6"/>
      <c r="C630" s="29"/>
      <c r="D630" s="7" t="s">
        <v>889</v>
      </c>
      <c r="E630" s="7" t="s">
        <v>910</v>
      </c>
      <c r="F630" s="8">
        <v>48101</v>
      </c>
      <c r="G630" s="9">
        <v>125000</v>
      </c>
    </row>
    <row r="631" spans="2:7" ht="25.5" x14ac:dyDescent="0.25">
      <c r="B631" s="6"/>
      <c r="C631" s="29"/>
      <c r="D631" s="7" t="s">
        <v>872</v>
      </c>
      <c r="E631" s="7" t="s">
        <v>911</v>
      </c>
      <c r="F631" s="8">
        <v>48101</v>
      </c>
      <c r="G631" s="9">
        <v>100000</v>
      </c>
    </row>
    <row r="632" spans="2:7" ht="25.5" x14ac:dyDescent="0.25">
      <c r="B632" s="6"/>
      <c r="C632" s="29"/>
      <c r="D632" s="7" t="s">
        <v>890</v>
      </c>
      <c r="E632" s="7" t="s">
        <v>912</v>
      </c>
      <c r="F632" s="8">
        <v>48101</v>
      </c>
      <c r="G632" s="9">
        <v>130000</v>
      </c>
    </row>
    <row r="633" spans="2:7" ht="25.5" x14ac:dyDescent="0.25">
      <c r="B633" s="6"/>
      <c r="C633" s="29"/>
      <c r="D633" s="7" t="s">
        <v>833</v>
      </c>
      <c r="E633" s="7" t="s">
        <v>913</v>
      </c>
      <c r="F633" s="8">
        <v>48101</v>
      </c>
      <c r="G633" s="9">
        <v>112000</v>
      </c>
    </row>
    <row r="634" spans="2:7" ht="25.5" x14ac:dyDescent="0.25">
      <c r="B634" s="6"/>
      <c r="C634" s="29"/>
      <c r="D634" s="7" t="s">
        <v>873</v>
      </c>
      <c r="E634" s="7" t="s">
        <v>914</v>
      </c>
      <c r="F634" s="8">
        <v>48101</v>
      </c>
      <c r="G634" s="9">
        <v>250000</v>
      </c>
    </row>
    <row r="635" spans="2:7" ht="38.25" x14ac:dyDescent="0.25">
      <c r="B635" s="6"/>
      <c r="C635" s="29"/>
      <c r="D635" s="7" t="s">
        <v>874</v>
      </c>
      <c r="E635" s="7" t="s">
        <v>915</v>
      </c>
      <c r="F635" s="8">
        <v>48101</v>
      </c>
      <c r="G635" s="9">
        <v>185030</v>
      </c>
    </row>
    <row r="636" spans="2:7" x14ac:dyDescent="0.25">
      <c r="B636" s="6"/>
      <c r="C636" s="29"/>
      <c r="D636" s="7" t="s">
        <v>875</v>
      </c>
      <c r="E636" s="7" t="s">
        <v>916</v>
      </c>
      <c r="F636" s="8">
        <v>48101</v>
      </c>
      <c r="G636" s="9">
        <v>181750</v>
      </c>
    </row>
    <row r="637" spans="2:7" ht="25.5" x14ac:dyDescent="0.25">
      <c r="B637" s="6"/>
      <c r="C637" s="29"/>
      <c r="D637" s="7" t="s">
        <v>876</v>
      </c>
      <c r="E637" s="7" t="s">
        <v>917</v>
      </c>
      <c r="F637" s="8">
        <v>48101</v>
      </c>
      <c r="G637" s="9">
        <v>70000</v>
      </c>
    </row>
    <row r="638" spans="2:7" ht="25.5" x14ac:dyDescent="0.25">
      <c r="B638" s="6"/>
      <c r="C638" s="29"/>
      <c r="D638" s="7" t="s">
        <v>877</v>
      </c>
      <c r="E638" s="7" t="s">
        <v>918</v>
      </c>
      <c r="F638" s="8">
        <v>48101</v>
      </c>
      <c r="G638" s="9">
        <v>170897</v>
      </c>
    </row>
    <row r="639" spans="2:7" ht="25.5" x14ac:dyDescent="0.25">
      <c r="B639" s="6"/>
      <c r="C639" s="29"/>
      <c r="D639" s="7" t="s">
        <v>878</v>
      </c>
      <c r="E639" s="7" t="s">
        <v>919</v>
      </c>
      <c r="F639" s="8">
        <v>48101</v>
      </c>
      <c r="G639" s="9">
        <v>220000</v>
      </c>
    </row>
    <row r="640" spans="2:7" x14ac:dyDescent="0.25">
      <c r="B640" s="6"/>
      <c r="C640" s="29"/>
      <c r="D640" s="7" t="s">
        <v>879</v>
      </c>
      <c r="E640" s="7" t="s">
        <v>920</v>
      </c>
      <c r="F640" s="8">
        <v>48101</v>
      </c>
      <c r="G640" s="9">
        <v>140000</v>
      </c>
    </row>
    <row r="641" spans="2:7" x14ac:dyDescent="0.25">
      <c r="B641" s="6"/>
      <c r="C641" s="29"/>
      <c r="D641" s="7" t="s">
        <v>880</v>
      </c>
      <c r="E641" s="7" t="s">
        <v>921</v>
      </c>
      <c r="F641" s="8">
        <v>48101</v>
      </c>
      <c r="G641" s="9">
        <v>135000</v>
      </c>
    </row>
    <row r="642" spans="2:7" ht="25.5" x14ac:dyDescent="0.25">
      <c r="B642" s="6"/>
      <c r="C642" s="29"/>
      <c r="D642" s="7" t="s">
        <v>891</v>
      </c>
      <c r="E642" s="7" t="s">
        <v>922</v>
      </c>
      <c r="F642" s="8">
        <v>48101</v>
      </c>
      <c r="G642" s="9">
        <v>91138</v>
      </c>
    </row>
    <row r="643" spans="2:7" x14ac:dyDescent="0.25">
      <c r="B643" s="6"/>
      <c r="C643" s="29"/>
      <c r="D643" s="7" t="s">
        <v>881</v>
      </c>
      <c r="E643" s="7" t="s">
        <v>923</v>
      </c>
      <c r="F643" s="8">
        <v>48101</v>
      </c>
      <c r="G643" s="9">
        <v>100000</v>
      </c>
    </row>
    <row r="644" spans="2:7" ht="38.25" x14ac:dyDescent="0.25">
      <c r="B644" s="6"/>
      <c r="C644" s="29"/>
      <c r="D644" s="7" t="s">
        <v>892</v>
      </c>
      <c r="E644" s="7" t="s">
        <v>924</v>
      </c>
      <c r="F644" s="8">
        <v>48101</v>
      </c>
      <c r="G644" s="9">
        <v>128000</v>
      </c>
    </row>
    <row r="645" spans="2:7" ht="38.25" x14ac:dyDescent="0.25">
      <c r="B645" s="6"/>
      <c r="C645" s="29"/>
      <c r="D645" s="7" t="s">
        <v>882</v>
      </c>
      <c r="E645" s="7" t="s">
        <v>929</v>
      </c>
      <c r="F645" s="8">
        <v>48101</v>
      </c>
      <c r="G645" s="9">
        <v>150000</v>
      </c>
    </row>
    <row r="646" spans="2:7" ht="38.25" x14ac:dyDescent="0.25">
      <c r="B646" s="6"/>
      <c r="C646" s="29"/>
      <c r="D646" s="7" t="s">
        <v>883</v>
      </c>
      <c r="E646" s="7" t="s">
        <v>925</v>
      </c>
      <c r="F646" s="8">
        <v>48101</v>
      </c>
      <c r="G646" s="9">
        <v>177750</v>
      </c>
    </row>
    <row r="647" spans="2:7" ht="38.25" x14ac:dyDescent="0.25">
      <c r="B647" s="6"/>
      <c r="C647" s="29"/>
      <c r="D647" s="7" t="s">
        <v>884</v>
      </c>
      <c r="E647" s="7" t="s">
        <v>926</v>
      </c>
      <c r="F647" s="8">
        <v>48101</v>
      </c>
      <c r="G647" s="9">
        <v>196430</v>
      </c>
    </row>
    <row r="648" spans="2:7" x14ac:dyDescent="0.25">
      <c r="B648" s="6"/>
      <c r="C648" s="29"/>
      <c r="D648" s="7" t="s">
        <v>885</v>
      </c>
      <c r="E648" s="7" t="s">
        <v>927</v>
      </c>
      <c r="F648" s="8">
        <v>48101</v>
      </c>
      <c r="G648" s="9">
        <v>100000</v>
      </c>
    </row>
    <row r="649" spans="2:7" ht="25.5" x14ac:dyDescent="0.25">
      <c r="B649" s="6"/>
      <c r="C649" s="29"/>
      <c r="D649" s="7" t="s">
        <v>893</v>
      </c>
      <c r="E649" s="7" t="s">
        <v>858</v>
      </c>
      <c r="F649" s="8">
        <v>48101</v>
      </c>
      <c r="G649" s="9">
        <v>10000000</v>
      </c>
    </row>
    <row r="650" spans="2:7" x14ac:dyDescent="0.25">
      <c r="B650" s="26">
        <v>16</v>
      </c>
      <c r="C650" s="29" t="s">
        <v>1056</v>
      </c>
      <c r="D650" s="7"/>
      <c r="E650" s="7"/>
      <c r="F650" s="8"/>
      <c r="G650" s="9"/>
    </row>
    <row r="651" spans="2:7" x14ac:dyDescent="0.25">
      <c r="B651" s="6"/>
      <c r="C651" s="29" t="s">
        <v>350</v>
      </c>
      <c r="D651" s="7"/>
      <c r="E651" s="7"/>
      <c r="F651" s="8"/>
      <c r="G651" s="2">
        <f>SUM(G652:G653)</f>
        <v>6200000</v>
      </c>
    </row>
    <row r="652" spans="2:7" x14ac:dyDescent="0.25">
      <c r="B652" s="6"/>
      <c r="C652" s="29"/>
      <c r="D652" s="7" t="s">
        <v>1057</v>
      </c>
      <c r="E652" s="7" t="s">
        <v>1058</v>
      </c>
      <c r="F652" s="8">
        <v>48101</v>
      </c>
      <c r="G652" s="9">
        <v>4200000</v>
      </c>
    </row>
    <row r="653" spans="2:7" x14ac:dyDescent="0.25">
      <c r="B653" s="6"/>
      <c r="C653" s="29"/>
      <c r="D653" s="7" t="s">
        <v>741</v>
      </c>
      <c r="E653" s="7" t="s">
        <v>1059</v>
      </c>
      <c r="F653" s="8">
        <v>48101</v>
      </c>
      <c r="G653" s="9">
        <v>2000000</v>
      </c>
    </row>
    <row r="654" spans="2:7" x14ac:dyDescent="0.25">
      <c r="B654" s="6"/>
      <c r="C654" s="47" t="s">
        <v>62</v>
      </c>
      <c r="D654" s="47"/>
      <c r="E654" s="10"/>
      <c r="F654" s="5"/>
      <c r="G654" s="2">
        <f>SUM(G655:G693)</f>
        <v>147168720</v>
      </c>
    </row>
    <row r="655" spans="2:7" x14ac:dyDescent="0.25">
      <c r="B655" s="6"/>
      <c r="C655" s="29"/>
      <c r="D655" s="7" t="s">
        <v>64</v>
      </c>
      <c r="E655" s="7" t="s">
        <v>66</v>
      </c>
      <c r="F655" s="8">
        <v>48201</v>
      </c>
      <c r="G655" s="9">
        <v>2500000</v>
      </c>
    </row>
    <row r="656" spans="2:7" ht="51" x14ac:dyDescent="0.25">
      <c r="B656" s="6"/>
      <c r="C656" s="29"/>
      <c r="D656" s="7" t="s">
        <v>947</v>
      </c>
      <c r="E656" s="7" t="s">
        <v>67</v>
      </c>
      <c r="F656" s="8">
        <v>48201</v>
      </c>
      <c r="G656" s="9">
        <v>6300000</v>
      </c>
    </row>
    <row r="657" spans="2:7" x14ac:dyDescent="0.25">
      <c r="B657" s="6"/>
      <c r="C657" s="29"/>
      <c r="D657" s="7" t="s">
        <v>63</v>
      </c>
      <c r="E657" s="7" t="s">
        <v>68</v>
      </c>
      <c r="F657" s="8">
        <v>48101</v>
      </c>
      <c r="G657" s="9">
        <v>3000000</v>
      </c>
    </row>
    <row r="658" spans="2:7" ht="25.5" x14ac:dyDescent="0.25">
      <c r="B658" s="41"/>
      <c r="C658" s="29"/>
      <c r="D658" s="7" t="s">
        <v>65</v>
      </c>
      <c r="E658" s="7" t="s">
        <v>69</v>
      </c>
      <c r="F658" s="13">
        <v>48101</v>
      </c>
      <c r="G658" s="18">
        <v>1500000</v>
      </c>
    </row>
    <row r="659" spans="2:7" x14ac:dyDescent="0.25">
      <c r="B659" s="41"/>
      <c r="C659" s="29"/>
      <c r="D659" s="7" t="s">
        <v>935</v>
      </c>
      <c r="E659" s="7" t="s">
        <v>949</v>
      </c>
      <c r="F659" s="13">
        <v>48201</v>
      </c>
      <c r="G659" s="18">
        <v>1300000</v>
      </c>
    </row>
    <row r="660" spans="2:7" ht="25.5" x14ac:dyDescent="0.25">
      <c r="B660" s="41"/>
      <c r="C660" s="29"/>
      <c r="D660" s="7" t="s">
        <v>933</v>
      </c>
      <c r="E660" s="7" t="s">
        <v>950</v>
      </c>
      <c r="F660" s="13">
        <v>48201</v>
      </c>
      <c r="G660" s="18">
        <v>2000000</v>
      </c>
    </row>
    <row r="661" spans="2:7" ht="25.5" x14ac:dyDescent="0.25">
      <c r="B661" s="41"/>
      <c r="C661" s="29"/>
      <c r="D661" s="7" t="s">
        <v>934</v>
      </c>
      <c r="E661" s="7" t="s">
        <v>951</v>
      </c>
      <c r="F661" s="13">
        <v>48201</v>
      </c>
      <c r="G661" s="18">
        <v>500000</v>
      </c>
    </row>
    <row r="662" spans="2:7" ht="51" x14ac:dyDescent="0.25">
      <c r="B662" s="41"/>
      <c r="C662" s="29"/>
      <c r="D662" s="7" t="s">
        <v>936</v>
      </c>
      <c r="E662" s="7" t="s">
        <v>952</v>
      </c>
      <c r="F662" s="13">
        <v>48101</v>
      </c>
      <c r="G662" s="18">
        <v>8200000</v>
      </c>
    </row>
    <row r="663" spans="2:7" x14ac:dyDescent="0.25">
      <c r="B663" s="41"/>
      <c r="C663" s="29"/>
      <c r="D663" s="7" t="s">
        <v>930</v>
      </c>
      <c r="E663" s="7" t="s">
        <v>931</v>
      </c>
      <c r="F663" s="13">
        <v>48101</v>
      </c>
      <c r="G663" s="18">
        <v>1650000</v>
      </c>
    </row>
    <row r="664" spans="2:7" ht="25.5" x14ac:dyDescent="0.25">
      <c r="B664" s="41"/>
      <c r="C664" s="29"/>
      <c r="D664" s="7" t="s">
        <v>937</v>
      </c>
      <c r="E664" s="7" t="s">
        <v>948</v>
      </c>
      <c r="F664" s="13">
        <v>48201</v>
      </c>
      <c r="G664" s="18">
        <v>10000000</v>
      </c>
    </row>
    <row r="665" spans="2:7" ht="25.5" x14ac:dyDescent="0.25">
      <c r="B665" s="41"/>
      <c r="C665" s="29"/>
      <c r="D665" s="7" t="s">
        <v>937</v>
      </c>
      <c r="E665" s="7" t="s">
        <v>953</v>
      </c>
      <c r="F665" s="13">
        <v>48201</v>
      </c>
      <c r="G665" s="18">
        <v>6500000</v>
      </c>
    </row>
    <row r="666" spans="2:7" ht="25.5" x14ac:dyDescent="0.25">
      <c r="B666" s="41"/>
      <c r="C666" s="29"/>
      <c r="D666" s="7" t="s">
        <v>937</v>
      </c>
      <c r="E666" s="7" t="s">
        <v>932</v>
      </c>
      <c r="F666" s="13">
        <v>48201</v>
      </c>
      <c r="G666" s="18">
        <v>4368720</v>
      </c>
    </row>
    <row r="667" spans="2:7" x14ac:dyDescent="0.25">
      <c r="B667" s="41"/>
      <c r="C667" s="29"/>
      <c r="D667" s="7" t="s">
        <v>938</v>
      </c>
      <c r="E667" s="7" t="s">
        <v>954</v>
      </c>
      <c r="F667" s="13">
        <v>48201</v>
      </c>
      <c r="G667" s="18">
        <v>1460000</v>
      </c>
    </row>
    <row r="668" spans="2:7" x14ac:dyDescent="0.25">
      <c r="B668" s="41"/>
      <c r="C668" s="29"/>
      <c r="D668" s="7" t="s">
        <v>1057</v>
      </c>
      <c r="E668" s="7" t="s">
        <v>955</v>
      </c>
      <c r="F668" s="13">
        <v>48101</v>
      </c>
      <c r="G668" s="18">
        <v>6000000</v>
      </c>
    </row>
    <row r="669" spans="2:7" ht="25.5" x14ac:dyDescent="0.25">
      <c r="B669" s="41"/>
      <c r="C669" s="29"/>
      <c r="D669" s="7" t="s">
        <v>944</v>
      </c>
      <c r="E669" s="7" t="s">
        <v>956</v>
      </c>
      <c r="F669" s="13">
        <v>48101</v>
      </c>
      <c r="G669" s="18">
        <v>10000000</v>
      </c>
    </row>
    <row r="670" spans="2:7" x14ac:dyDescent="0.25">
      <c r="B670" s="41"/>
      <c r="C670" s="29"/>
      <c r="D670" s="7" t="s">
        <v>939</v>
      </c>
      <c r="E670" s="7" t="s">
        <v>957</v>
      </c>
      <c r="F670" s="13">
        <v>48101</v>
      </c>
      <c r="G670" s="18">
        <v>1100000</v>
      </c>
    </row>
    <row r="671" spans="2:7" ht="25.5" x14ac:dyDescent="0.25">
      <c r="B671" s="41"/>
      <c r="C671" s="29"/>
      <c r="D671" s="7" t="s">
        <v>940</v>
      </c>
      <c r="E671" s="7" t="s">
        <v>958</v>
      </c>
      <c r="F671" s="13">
        <v>48101</v>
      </c>
      <c r="G671" s="18">
        <v>450000</v>
      </c>
    </row>
    <row r="672" spans="2:7" x14ac:dyDescent="0.25">
      <c r="B672" s="41"/>
      <c r="C672" s="29"/>
      <c r="D672" s="7" t="s">
        <v>930</v>
      </c>
      <c r="E672" s="7" t="s">
        <v>959</v>
      </c>
      <c r="F672" s="13">
        <v>48101</v>
      </c>
      <c r="G672" s="18">
        <v>3100000</v>
      </c>
    </row>
    <row r="673" spans="2:7" x14ac:dyDescent="0.25">
      <c r="B673" s="41"/>
      <c r="C673" s="29"/>
      <c r="D673" s="7" t="s">
        <v>941</v>
      </c>
      <c r="E673" s="7" t="s">
        <v>966</v>
      </c>
      <c r="F673" s="13">
        <v>48101</v>
      </c>
      <c r="G673" s="18">
        <v>1650000</v>
      </c>
    </row>
    <row r="674" spans="2:7" ht="25.5" x14ac:dyDescent="0.25">
      <c r="B674" s="41"/>
      <c r="C674" s="29"/>
      <c r="D674" s="7" t="s">
        <v>942</v>
      </c>
      <c r="E674" s="7" t="s">
        <v>960</v>
      </c>
      <c r="F674" s="13">
        <v>48101</v>
      </c>
      <c r="G674" s="18">
        <v>6000000</v>
      </c>
    </row>
    <row r="675" spans="2:7" ht="38.25" x14ac:dyDescent="0.25">
      <c r="B675" s="41"/>
      <c r="C675" s="29"/>
      <c r="D675" s="7" t="s">
        <v>943</v>
      </c>
      <c r="E675" s="7" t="s">
        <v>961</v>
      </c>
      <c r="F675" s="13">
        <v>48101</v>
      </c>
      <c r="G675" s="18">
        <v>2500000</v>
      </c>
    </row>
    <row r="676" spans="2:7" x14ac:dyDescent="0.25">
      <c r="B676" s="41"/>
      <c r="C676" s="29"/>
      <c r="D676" s="7" t="s">
        <v>1025</v>
      </c>
      <c r="E676" s="7" t="s">
        <v>965</v>
      </c>
      <c r="F676" s="13">
        <v>48201</v>
      </c>
      <c r="G676" s="18">
        <v>700000</v>
      </c>
    </row>
    <row r="677" spans="2:7" x14ac:dyDescent="0.25">
      <c r="B677" s="41"/>
      <c r="C677" s="29"/>
      <c r="D677" s="7" t="s">
        <v>1024</v>
      </c>
      <c r="E677" s="22" t="s">
        <v>1026</v>
      </c>
      <c r="F677" s="13">
        <v>48201</v>
      </c>
      <c r="G677" s="18">
        <v>1450000</v>
      </c>
    </row>
    <row r="678" spans="2:7" ht="25.5" x14ac:dyDescent="0.25">
      <c r="B678" s="41"/>
      <c r="C678" s="29"/>
      <c r="D678" s="7" t="s">
        <v>1023</v>
      </c>
      <c r="E678" s="22" t="s">
        <v>962</v>
      </c>
      <c r="F678" s="13">
        <v>48201</v>
      </c>
      <c r="G678" s="18">
        <v>900000</v>
      </c>
    </row>
    <row r="679" spans="2:7" ht="25.5" x14ac:dyDescent="0.25">
      <c r="B679" s="41"/>
      <c r="C679" s="29"/>
      <c r="D679" s="7" t="s">
        <v>1022</v>
      </c>
      <c r="E679" s="22" t="s">
        <v>963</v>
      </c>
      <c r="F679" s="13">
        <v>48201</v>
      </c>
      <c r="G679" s="18">
        <v>1500000</v>
      </c>
    </row>
    <row r="680" spans="2:7" ht="25.5" x14ac:dyDescent="0.25">
      <c r="B680" s="41"/>
      <c r="C680" s="29"/>
      <c r="D680" s="7" t="s">
        <v>1022</v>
      </c>
      <c r="E680" s="22" t="s">
        <v>964</v>
      </c>
      <c r="F680" s="13">
        <v>48201</v>
      </c>
      <c r="G680" s="18">
        <v>440000</v>
      </c>
    </row>
    <row r="681" spans="2:7" ht="127.5" x14ac:dyDescent="0.25">
      <c r="B681" s="41"/>
      <c r="C681" s="29"/>
      <c r="D681" s="7" t="s">
        <v>1060</v>
      </c>
      <c r="E681" s="22" t="s">
        <v>1068</v>
      </c>
      <c r="F681" s="13">
        <v>48101</v>
      </c>
      <c r="G681" s="18">
        <v>40000000</v>
      </c>
    </row>
    <row r="682" spans="2:7" ht="25.5" x14ac:dyDescent="0.25">
      <c r="B682" s="41"/>
      <c r="C682" s="29"/>
      <c r="D682" s="7" t="s">
        <v>1064</v>
      </c>
      <c r="E682" s="22" t="s">
        <v>1071</v>
      </c>
      <c r="F682" s="13">
        <v>48101</v>
      </c>
      <c r="G682" s="18">
        <v>6000000</v>
      </c>
    </row>
    <row r="683" spans="2:7" x14ac:dyDescent="0.25">
      <c r="B683" s="41"/>
      <c r="C683" s="29"/>
      <c r="D683" s="7" t="s">
        <v>1065</v>
      </c>
      <c r="E683" s="22" t="s">
        <v>1069</v>
      </c>
      <c r="F683" s="13">
        <v>48201</v>
      </c>
      <c r="G683" s="18">
        <v>4000000</v>
      </c>
    </row>
    <row r="684" spans="2:7" ht="25.5" x14ac:dyDescent="0.25">
      <c r="B684" s="41"/>
      <c r="C684" s="29"/>
      <c r="D684" s="7" t="s">
        <v>1061</v>
      </c>
      <c r="E684" s="22" t="s">
        <v>1080</v>
      </c>
      <c r="F684" s="13">
        <v>48101</v>
      </c>
      <c r="G684" s="18">
        <v>3500000</v>
      </c>
    </row>
    <row r="685" spans="2:7" x14ac:dyDescent="0.25">
      <c r="B685" s="41"/>
      <c r="C685" s="29"/>
      <c r="D685" s="7" t="s">
        <v>1066</v>
      </c>
      <c r="E685" s="22" t="s">
        <v>1070</v>
      </c>
      <c r="F685" s="13">
        <v>48201</v>
      </c>
      <c r="G685" s="18">
        <v>700000</v>
      </c>
    </row>
    <row r="686" spans="2:7" ht="38.25" x14ac:dyDescent="0.25">
      <c r="B686" s="41"/>
      <c r="C686" s="29"/>
      <c r="D686" s="7" t="s">
        <v>937</v>
      </c>
      <c r="E686" s="22" t="s">
        <v>1072</v>
      </c>
      <c r="F686" s="13">
        <v>48201</v>
      </c>
      <c r="G686" s="18">
        <v>950000</v>
      </c>
    </row>
    <row r="687" spans="2:7" ht="25.5" x14ac:dyDescent="0.25">
      <c r="B687" s="41"/>
      <c r="C687" s="29"/>
      <c r="D687" s="7" t="s">
        <v>937</v>
      </c>
      <c r="E687" s="22" t="s">
        <v>1073</v>
      </c>
      <c r="F687" s="13">
        <v>48201</v>
      </c>
      <c r="G687" s="18">
        <v>150000</v>
      </c>
    </row>
    <row r="688" spans="2:7" ht="25.5" x14ac:dyDescent="0.25">
      <c r="B688" s="41"/>
      <c r="C688" s="29"/>
      <c r="D688" s="7" t="s">
        <v>937</v>
      </c>
      <c r="E688" s="22" t="s">
        <v>1074</v>
      </c>
      <c r="F688" s="13">
        <v>48201</v>
      </c>
      <c r="G688" s="18">
        <v>1400000</v>
      </c>
    </row>
    <row r="689" spans="2:7" ht="25.5" x14ac:dyDescent="0.25">
      <c r="B689" s="41"/>
      <c r="C689" s="29"/>
      <c r="D689" s="7" t="s">
        <v>937</v>
      </c>
      <c r="E689" s="22" t="s">
        <v>1075</v>
      </c>
      <c r="F689" s="13">
        <v>48201</v>
      </c>
      <c r="G689" s="18">
        <v>1000000</v>
      </c>
    </row>
    <row r="690" spans="2:7" ht="25.5" x14ac:dyDescent="0.25">
      <c r="B690" s="41"/>
      <c r="C690" s="29"/>
      <c r="D690" s="7" t="s">
        <v>1062</v>
      </c>
      <c r="E690" s="22" t="s">
        <v>1076</v>
      </c>
      <c r="F690" s="13">
        <v>48201</v>
      </c>
      <c r="G690" s="18">
        <v>1800000</v>
      </c>
    </row>
    <row r="691" spans="2:7" x14ac:dyDescent="0.25">
      <c r="B691" s="41"/>
      <c r="C691" s="29"/>
      <c r="D691" s="7" t="s">
        <v>1067</v>
      </c>
      <c r="E691" s="22" t="s">
        <v>1077</v>
      </c>
      <c r="F691" s="13">
        <v>48201</v>
      </c>
      <c r="G691" s="18">
        <v>650000</v>
      </c>
    </row>
    <row r="692" spans="2:7" ht="25.5" x14ac:dyDescent="0.25">
      <c r="B692" s="41"/>
      <c r="C692" s="29"/>
      <c r="D692" s="7" t="s">
        <v>1067</v>
      </c>
      <c r="E692" s="22" t="s">
        <v>1078</v>
      </c>
      <c r="F692" s="13">
        <v>48201</v>
      </c>
      <c r="G692" s="18">
        <v>950000</v>
      </c>
    </row>
    <row r="693" spans="2:7" ht="25.5" x14ac:dyDescent="0.25">
      <c r="B693" s="41"/>
      <c r="C693" s="29"/>
      <c r="D693" s="7" t="s">
        <v>1063</v>
      </c>
      <c r="E693" s="22" t="s">
        <v>1079</v>
      </c>
      <c r="F693" s="13">
        <v>48101</v>
      </c>
      <c r="G693" s="18">
        <v>1000000</v>
      </c>
    </row>
    <row r="694" spans="2:7" x14ac:dyDescent="0.25">
      <c r="B694" s="41"/>
      <c r="C694" s="47" t="s">
        <v>1081</v>
      </c>
      <c r="D694" s="47"/>
      <c r="E694" s="22"/>
      <c r="F694" s="13"/>
      <c r="G694" s="37">
        <f>SUM(G695:G702)</f>
        <v>63500000</v>
      </c>
    </row>
    <row r="695" spans="2:7" x14ac:dyDescent="0.25">
      <c r="B695" s="41"/>
      <c r="C695" s="29"/>
      <c r="D695" s="22" t="s">
        <v>1082</v>
      </c>
      <c r="E695" s="22" t="s">
        <v>1087</v>
      </c>
      <c r="F695" s="13">
        <v>48101</v>
      </c>
      <c r="G695" s="18">
        <v>10000000</v>
      </c>
    </row>
    <row r="696" spans="2:7" ht="25.5" x14ac:dyDescent="0.25">
      <c r="B696" s="41"/>
      <c r="C696" s="29"/>
      <c r="D696" s="22" t="s">
        <v>1016</v>
      </c>
      <c r="E696" s="22" t="s">
        <v>1088</v>
      </c>
      <c r="F696" s="13">
        <v>48101</v>
      </c>
      <c r="G696" s="18">
        <v>9000000</v>
      </c>
    </row>
    <row r="697" spans="2:7" ht="25.5" x14ac:dyDescent="0.25">
      <c r="B697" s="41"/>
      <c r="C697" s="29"/>
      <c r="D697" s="22" t="s">
        <v>1083</v>
      </c>
      <c r="E697" s="22" t="s">
        <v>1089</v>
      </c>
      <c r="F697" s="13">
        <v>48101</v>
      </c>
      <c r="G697" s="18">
        <v>3000000</v>
      </c>
    </row>
    <row r="698" spans="2:7" ht="38.25" x14ac:dyDescent="0.25">
      <c r="B698" s="41"/>
      <c r="C698" s="29"/>
      <c r="D698" s="22" t="s">
        <v>1085</v>
      </c>
      <c r="E698" s="22" t="s">
        <v>1090</v>
      </c>
      <c r="F698" s="13">
        <v>48101</v>
      </c>
      <c r="G698" s="18">
        <v>2500000</v>
      </c>
    </row>
    <row r="699" spans="2:7" ht="38.25" x14ac:dyDescent="0.25">
      <c r="B699" s="41"/>
      <c r="C699" s="29"/>
      <c r="D699" s="22" t="s">
        <v>1086</v>
      </c>
      <c r="E699" s="22" t="s">
        <v>1091</v>
      </c>
      <c r="F699" s="13">
        <v>48101</v>
      </c>
      <c r="G699" s="18">
        <v>30000000</v>
      </c>
    </row>
    <row r="700" spans="2:7" ht="25.5" x14ac:dyDescent="0.25">
      <c r="B700" s="41"/>
      <c r="C700" s="29"/>
      <c r="D700" s="22" t="s">
        <v>944</v>
      </c>
      <c r="E700" s="22" t="s">
        <v>1092</v>
      </c>
      <c r="F700" s="13">
        <v>48101</v>
      </c>
      <c r="G700" s="18">
        <v>4000000</v>
      </c>
    </row>
    <row r="701" spans="2:7" ht="76.5" x14ac:dyDescent="0.25">
      <c r="B701" s="41"/>
      <c r="C701" s="29"/>
      <c r="D701" s="22" t="s">
        <v>1084</v>
      </c>
      <c r="E701" s="22" t="s">
        <v>1093</v>
      </c>
      <c r="F701" s="13">
        <v>48101</v>
      </c>
      <c r="G701" s="18">
        <v>3000000</v>
      </c>
    </row>
    <row r="702" spans="2:7" ht="25.5" x14ac:dyDescent="0.25">
      <c r="B702" s="41"/>
      <c r="C702" s="29"/>
      <c r="D702" s="22" t="s">
        <v>1018</v>
      </c>
      <c r="E702" s="22" t="s">
        <v>1094</v>
      </c>
      <c r="F702" s="13">
        <v>48101</v>
      </c>
      <c r="G702" s="18">
        <v>2000000</v>
      </c>
    </row>
    <row r="703" spans="2:7" x14ac:dyDescent="0.25">
      <c r="B703" s="41"/>
      <c r="C703" s="45" t="s">
        <v>346</v>
      </c>
      <c r="D703" s="45"/>
      <c r="E703" s="23"/>
      <c r="F703" s="13"/>
      <c r="G703" s="37">
        <f>SUM(G704:G708)</f>
        <v>18500000</v>
      </c>
    </row>
    <row r="704" spans="2:7" ht="51" x14ac:dyDescent="0.25">
      <c r="B704" s="41"/>
      <c r="C704" s="12"/>
      <c r="D704" s="7" t="s">
        <v>347</v>
      </c>
      <c r="E704" s="22" t="s">
        <v>349</v>
      </c>
      <c r="F704" s="13">
        <v>48101</v>
      </c>
      <c r="G704" s="18">
        <v>12750000</v>
      </c>
    </row>
    <row r="705" spans="1:7" ht="76.5" x14ac:dyDescent="0.25">
      <c r="B705" s="41"/>
      <c r="C705" s="12"/>
      <c r="D705" s="7" t="s">
        <v>348</v>
      </c>
      <c r="E705" s="22" t="s">
        <v>645</v>
      </c>
      <c r="F705" s="13">
        <v>48101</v>
      </c>
      <c r="G705" s="18">
        <v>200000</v>
      </c>
    </row>
    <row r="706" spans="1:7" ht="63.75" x14ac:dyDescent="0.25">
      <c r="B706" s="41"/>
      <c r="C706" s="12"/>
      <c r="D706" s="7" t="s">
        <v>946</v>
      </c>
      <c r="E706" s="22" t="s">
        <v>945</v>
      </c>
      <c r="F706" s="13">
        <v>48101</v>
      </c>
      <c r="G706" s="18">
        <v>3250000</v>
      </c>
    </row>
    <row r="707" spans="1:7" ht="25.5" x14ac:dyDescent="0.25">
      <c r="B707" s="41"/>
      <c r="C707" s="12"/>
      <c r="D707" s="7" t="s">
        <v>1095</v>
      </c>
      <c r="E707" s="22" t="s">
        <v>1097</v>
      </c>
      <c r="F707" s="13"/>
      <c r="G707" s="18">
        <v>2000000</v>
      </c>
    </row>
    <row r="708" spans="1:7" ht="38.25" x14ac:dyDescent="0.25">
      <c r="B708" s="41"/>
      <c r="C708" s="12"/>
      <c r="D708" s="7" t="s">
        <v>1096</v>
      </c>
      <c r="E708" s="22" t="s">
        <v>1098</v>
      </c>
      <c r="F708" s="13"/>
      <c r="G708" s="18">
        <v>300000</v>
      </c>
    </row>
    <row r="709" spans="1:7" x14ac:dyDescent="0.25">
      <c r="B709" s="41"/>
      <c r="C709" s="12" t="s">
        <v>1011</v>
      </c>
      <c r="D709" s="27"/>
      <c r="E709" s="25"/>
      <c r="F709" s="13"/>
      <c r="G709" s="37">
        <f>SUM(G710:G716)</f>
        <v>15750000</v>
      </c>
    </row>
    <row r="710" spans="1:7" ht="25.5" x14ac:dyDescent="0.25">
      <c r="A710" s="32"/>
      <c r="B710" s="41"/>
      <c r="C710" s="12"/>
      <c r="D710" s="27" t="s">
        <v>1099</v>
      </c>
      <c r="E710" s="25" t="s">
        <v>1103</v>
      </c>
      <c r="F710" s="13">
        <v>48101</v>
      </c>
      <c r="G710" s="18">
        <v>7500000</v>
      </c>
    </row>
    <row r="711" spans="1:7" ht="25.5" x14ac:dyDescent="0.25">
      <c r="A711" s="32"/>
      <c r="B711" s="41"/>
      <c r="C711" s="12"/>
      <c r="D711" s="27" t="s">
        <v>1012</v>
      </c>
      <c r="E711" s="25" t="s">
        <v>1103</v>
      </c>
      <c r="F711" s="13">
        <v>48101</v>
      </c>
      <c r="G711" s="18">
        <v>2000000</v>
      </c>
    </row>
    <row r="712" spans="1:7" x14ac:dyDescent="0.25">
      <c r="A712" s="32"/>
      <c r="B712" s="41"/>
      <c r="C712" s="12"/>
      <c r="D712" s="27" t="s">
        <v>1100</v>
      </c>
      <c r="E712" s="25" t="s">
        <v>1103</v>
      </c>
      <c r="F712" s="13">
        <v>48101</v>
      </c>
      <c r="G712" s="18">
        <v>5000000</v>
      </c>
    </row>
    <row r="713" spans="1:7" x14ac:dyDescent="0.25">
      <c r="A713" s="32"/>
      <c r="B713" s="41"/>
      <c r="C713" s="12"/>
      <c r="D713" s="27" t="s">
        <v>1096</v>
      </c>
      <c r="E713" s="25" t="s">
        <v>1103</v>
      </c>
      <c r="F713" s="13">
        <v>48101</v>
      </c>
      <c r="G713" s="18">
        <v>350000</v>
      </c>
    </row>
    <row r="714" spans="1:7" x14ac:dyDescent="0.25">
      <c r="A714" s="32"/>
      <c r="B714" s="41"/>
      <c r="C714" s="12"/>
      <c r="D714" s="27" t="s">
        <v>348</v>
      </c>
      <c r="E714" s="25" t="s">
        <v>1103</v>
      </c>
      <c r="F714" s="13">
        <v>48101</v>
      </c>
      <c r="G714" s="18">
        <v>175000</v>
      </c>
    </row>
    <row r="715" spans="1:7" x14ac:dyDescent="0.25">
      <c r="A715" s="32"/>
      <c r="B715" s="41"/>
      <c r="C715" s="12"/>
      <c r="D715" s="27" t="s">
        <v>1101</v>
      </c>
      <c r="E715" s="25" t="s">
        <v>1103</v>
      </c>
      <c r="F715" s="13">
        <v>48101</v>
      </c>
      <c r="G715" s="18">
        <v>175000</v>
      </c>
    </row>
    <row r="716" spans="1:7" ht="26.25" thickBot="1" x14ac:dyDescent="0.3">
      <c r="B716" s="15"/>
      <c r="C716" s="24"/>
      <c r="D716" s="28" t="s">
        <v>1102</v>
      </c>
      <c r="E716" s="28" t="s">
        <v>1103</v>
      </c>
      <c r="F716" s="17">
        <v>48101</v>
      </c>
      <c r="G716" s="14">
        <v>550000</v>
      </c>
    </row>
    <row r="717" spans="1:7" x14ac:dyDescent="0.25">
      <c r="B717" s="1" t="s">
        <v>14</v>
      </c>
      <c r="E717" s="43"/>
      <c r="F717" s="44"/>
      <c r="G717" s="18"/>
    </row>
    <row r="718" spans="1:7" x14ac:dyDescent="0.25">
      <c r="B718" t="s">
        <v>1267</v>
      </c>
      <c r="E718" s="43"/>
      <c r="F718" s="44"/>
      <c r="G718" s="18"/>
    </row>
  </sheetData>
  <mergeCells count="18">
    <mergeCell ref="B1:D1"/>
    <mergeCell ref="E1:G1"/>
    <mergeCell ref="B2:G2"/>
    <mergeCell ref="B3:G3"/>
    <mergeCell ref="B4:B5"/>
    <mergeCell ref="C4:C5"/>
    <mergeCell ref="D4:D5"/>
    <mergeCell ref="E4:E5"/>
    <mergeCell ref="F4:F5"/>
    <mergeCell ref="G4:G5"/>
    <mergeCell ref="C703:D703"/>
    <mergeCell ref="C10:D10"/>
    <mergeCell ref="C694:D694"/>
    <mergeCell ref="C8:D8"/>
    <mergeCell ref="C13:D13"/>
    <mergeCell ref="C31:D31"/>
    <mergeCell ref="C49:D49"/>
    <mergeCell ref="C654:D654"/>
  </mergeCells>
  <pageMargins left="0.39370078740157483" right="0" top="0.74803149606299213" bottom="0"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Donativos 4T 2016</vt:lpstr>
      <vt:lpstr>'Donativos 4T 2016'!Títulos_a_imprimir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Susana Mejia Ramirez</cp:lastModifiedBy>
  <cp:lastPrinted>2017-01-24T20:51:05Z</cp:lastPrinted>
  <dcterms:created xsi:type="dcterms:W3CDTF">2016-04-19T16:27:58Z</dcterms:created>
  <dcterms:modified xsi:type="dcterms:W3CDTF">2017-01-24T23:12:28Z</dcterms:modified>
</cp:coreProperties>
</file>