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rmación 2015\INFORMES TRIMESTRALES\Ene-dic\Subsidios\"/>
    </mc:Choice>
  </mc:AlternateContent>
  <bookViews>
    <workbookView xWindow="1065" yWindow="405" windowWidth="12600" windowHeight="11700"/>
  </bookViews>
  <sheets>
    <sheet name="Subsidios Otorgados 4T 2015" sheetId="1" r:id="rId1"/>
  </sheets>
  <definedNames>
    <definedName name="_xlnm.Print_Area" localSheetId="0">'Subsidios Otorgados 4T 2015'!#REF!</definedName>
    <definedName name="_xlnm.Print_Titles" localSheetId="0">'Subsidios Otorgados 4T 2015'!$1:$5</definedName>
  </definedNames>
  <calcPr calcId="152511"/>
</workbook>
</file>

<file path=xl/calcChain.xml><?xml version="1.0" encoding="utf-8"?>
<calcChain xmlns="http://schemas.openxmlformats.org/spreadsheetml/2006/main">
  <c r="D211" i="1" l="1"/>
  <c r="D114" i="1"/>
  <c r="D71" i="1"/>
  <c r="D11" i="1"/>
  <c r="D308" i="1"/>
  <c r="D8" i="1" l="1"/>
  <c r="D6" i="1" s="1"/>
</calcChain>
</file>

<file path=xl/sharedStrings.xml><?xml version="1.0" encoding="utf-8"?>
<sst xmlns="http://schemas.openxmlformats.org/spreadsheetml/2006/main" count="601" uniqueCount="558">
  <si>
    <t>Ramo</t>
  </si>
  <si>
    <t>Dependencia / Entidad que otorga</t>
  </si>
  <si>
    <t xml:space="preserve">Informes sobre la Situación Económica,
las Finanzas Públicas y la Deuda Pública </t>
  </si>
  <si>
    <t>Nombre o razón social de la Sociedad o Asociación Civil Beneficiada</t>
  </si>
  <si>
    <t>Secretaría de Desarrollo Agrario, Territorial y Urbano</t>
  </si>
  <si>
    <t>Desarrollo Agrario, Territorial y Urbano</t>
  </si>
  <si>
    <t>Asociación Mexicana para el Desarrollo Integral de Grupos Vulnerables, A.C.</t>
  </si>
  <si>
    <t>Comunidad Integral Morelense Avanzando, A.C.</t>
  </si>
  <si>
    <t>Federación Estratégica Nacional Agropecuaria y de Operación, A.C.</t>
  </si>
  <si>
    <t>Liebres del Río Nazas, A.C.</t>
  </si>
  <si>
    <t>Movimiento Solidaridad de Matamoros, A.C.</t>
  </si>
  <si>
    <t>Sueños de Mujeres Rurales, A.C.</t>
  </si>
  <si>
    <t>Tuawata Jowame, S.C.</t>
  </si>
  <si>
    <t>Voz Campesina de Tierra Caliente, A.C.</t>
  </si>
  <si>
    <t>Asociación de Profesionistas para el Fortalecimiento del Campo Michoacano, A.C.</t>
  </si>
  <si>
    <t>Frente Nacional Campesino Rural por un Mejor Vivir, A.C.</t>
  </si>
  <si>
    <t>Emprendedores del Desarrollo Vejio Nuu Iyakandii, A.C.</t>
  </si>
  <si>
    <t>Consejo Popular Cívico de Xochimilco, A.C.</t>
  </si>
  <si>
    <t>Equidad de Género, Ciudadana, Trabajo y Familia, A.C.</t>
  </si>
  <si>
    <t>Democracia y Sexualidad, A.C.</t>
  </si>
  <si>
    <t>Didesex, A.C.</t>
  </si>
  <si>
    <t>Convivencia Joven, A.C.</t>
  </si>
  <si>
    <t>Yoliliztli Tlanemani, A.C.</t>
  </si>
  <si>
    <t>Fundación Mexicana para la Lucha Contra el Sida, A.C.</t>
  </si>
  <si>
    <t>Interculturalidad Salud y Derechos, A.C.</t>
  </si>
  <si>
    <t>Explora T, A.C.</t>
  </si>
  <si>
    <t>Colectivo Sol, A.C.</t>
  </si>
  <si>
    <t>Irapuato Vive, A.C.</t>
  </si>
  <si>
    <t>Cuenta Conmigo Diversidad Sexual Incluyente, A.C.</t>
  </si>
  <si>
    <t>Enfoque de Igualdad, A.C.</t>
  </si>
  <si>
    <t>Salud Integral para la Mujer, A.C.</t>
  </si>
  <si>
    <t>Jumaltik Equidad Sur, A.C.</t>
  </si>
  <si>
    <t>Fundación Yuian para todos, A.C.</t>
  </si>
  <si>
    <t>Centro de Investigaciones Sociales Interdisciplinarios, A.C.</t>
  </si>
  <si>
    <t>Fundación Quindel Gente en Movimiento, A.C.</t>
  </si>
  <si>
    <t>Karuna, Salud y Desarrollo, A.C.</t>
  </si>
  <si>
    <t>Promogen por México, A.C.</t>
  </si>
  <si>
    <t>Acciones Voluntarias Sobre Educación en México, A.C.</t>
  </si>
  <si>
    <t>Voces H, A.C.</t>
  </si>
  <si>
    <t>Salud, Interculturalidad y Desarrollo Humano, A.C.</t>
  </si>
  <si>
    <t>Sexualidad y Bienestar Integral, A.C.</t>
  </si>
  <si>
    <t>Colectivo Emprendiendo para Crecer Juntos, A.C.</t>
  </si>
  <si>
    <t>Consultoría Social Integral Vinni Cubi, A.C.</t>
  </si>
  <si>
    <t>Fortaleciendo la Diversidad, A.C.</t>
  </si>
  <si>
    <t>Personas con Voz Vida y Salud, A.C.</t>
  </si>
  <si>
    <t>Programa Compañeros, A.C.</t>
  </si>
  <si>
    <t>Senderos para el Desarrollo Comunitario, A.C.</t>
  </si>
  <si>
    <t>Colectivo Seres, A.C.</t>
  </si>
  <si>
    <t>Comunidad Metropolitana, A.C.</t>
  </si>
  <si>
    <t>Inspira Cambio, A.C.</t>
  </si>
  <si>
    <t>Acción Colectiva por los Derechos de las Minorías Sexuales, A.C.</t>
  </si>
  <si>
    <t>Centro de Atención Profesional a Personas con Sida, A.C.</t>
  </si>
  <si>
    <t>Grupo Interdisciplinario Vida y Salud, A.C.</t>
  </si>
  <si>
    <t>Fuerza Ciudadana Quiroz, A.C.</t>
  </si>
  <si>
    <t>Integración Social Verter, A.C.</t>
  </si>
  <si>
    <t>Gente Trabajando por el Porvenir y Desarrollo de la Sociedad, A.C.</t>
  </si>
  <si>
    <t>Movimiento Mexicano de Ciudadanía Positiva, A.C.</t>
  </si>
  <si>
    <t>Centro de Apoyo a las Identidades Trans, A.C.</t>
  </si>
  <si>
    <t>Fundación Presmanes Jiménez Díaz, A.C.</t>
  </si>
  <si>
    <t>Prosperidad, Salud y Bienestar para la Familia, A.C.</t>
  </si>
  <si>
    <t>Mesón de la Misericordia Divina, A.C.</t>
  </si>
  <si>
    <t>Centro de Desarrollo e Investigación Sobre Juventud, A.C.</t>
  </si>
  <si>
    <t>Jóvenes por una Conciencia Colectiva, A.C.</t>
  </si>
  <si>
    <t>Colectivo, Gestión y Productividad, A.C.</t>
  </si>
  <si>
    <t>Fronteras Unidas Pro Salud, A.C.</t>
  </si>
  <si>
    <t>Centro de Estudios para el Desarrollo Itzam Na, A.C.</t>
  </si>
  <si>
    <t>Fundación Mexicana para la Planeación Familiar, A.C.</t>
  </si>
  <si>
    <t>Instituto de Cooperación para el Desarrollo con Igualdad, A.C.</t>
  </si>
  <si>
    <t>Mujeres en Frecuencia, A.C.</t>
  </si>
  <si>
    <t>Checcos, A.C.</t>
  </si>
  <si>
    <t>Vivir, Participación, Incidencia y Transparencia, A.C.</t>
  </si>
  <si>
    <t>Sexualidades, A.C.</t>
  </si>
  <si>
    <t>Balance Promoción para el Desarrollo y Juventud, A.C.</t>
  </si>
  <si>
    <t>Asideny Desarrollo Humanístico Integral, A.C.</t>
  </si>
  <si>
    <t>Enclave Equidad Social y Transparencia, A.C.</t>
  </si>
  <si>
    <t>Vidi Vici Videh Vida Digna Ciudadanía y Derechos Humanos, S.C.</t>
  </si>
  <si>
    <t>Apoyare, Fundación García Cedillo, A.C.</t>
  </si>
  <si>
    <t>Fundación Estancia Sagrado Corazón de Jesús, I.A.P.</t>
  </si>
  <si>
    <t>Fundación Fraternidad sin Fronteras, I.A.P.</t>
  </si>
  <si>
    <t>Mensajeros de la Paz México, I.A.P.</t>
  </si>
  <si>
    <t>Grupo Norte Unido, A.C.</t>
  </si>
  <si>
    <t>Casa Hogar y Centro de Discapacitados de Amecameca, I.A.P.</t>
  </si>
  <si>
    <t>Hogar Infantil María de Jesús Romero Rodríguez, I.A.P.</t>
  </si>
  <si>
    <t>Centro de Vida Independiente Social y Familiar, A.C.</t>
  </si>
  <si>
    <t>Aldeas Infantiles  SOS  México, I.A.P.</t>
  </si>
  <si>
    <t>Asilo de Ancianos Rosa Loroño, I.A.P.</t>
  </si>
  <si>
    <t>Residencia Rosa Fernández Veraud, I.A.P.</t>
  </si>
  <si>
    <t xml:space="preserve">Voluntarias Vicentinas de la Santa Cruz del Pedregal, I.A.P. </t>
  </si>
  <si>
    <t>Casa Hogar Eugenio Olaez, A.C.</t>
  </si>
  <si>
    <t>Ser Humano, A.C.</t>
  </si>
  <si>
    <t>Hogares Providencia, I.A.P.</t>
  </si>
  <si>
    <t>Comisión Nacional de Cultura Física y Deporte</t>
  </si>
  <si>
    <t>Comité Olímpico Mexicano, A.C.</t>
  </si>
  <si>
    <t>Consejo Nacional del Deporte de la Educación, A.C.</t>
  </si>
  <si>
    <t>Federación Ecuestre Mexicana, A.C.</t>
  </si>
  <si>
    <t>Federación Mexicana de Actividades Subacuáticas, A.C.</t>
  </si>
  <si>
    <t>Federación Mexicana de Bádminton, A.C.</t>
  </si>
  <si>
    <t>Federación Mexicana de Béisbol, A.C.</t>
  </si>
  <si>
    <t>Federación Mexicana de Boliche, A.C.</t>
  </si>
  <si>
    <t>Federación Mexicana de Boxeo, A.C.</t>
  </si>
  <si>
    <t>Federación Mexicana de Canotaje, A.C.</t>
  </si>
  <si>
    <t>Federación Mexicana de Charrería, A.C.</t>
  </si>
  <si>
    <t>Federación Mexicana de Ciclismo, A.C.</t>
  </si>
  <si>
    <t>Federación Mexicana de Deportistas Especiales, A.C.</t>
  </si>
  <si>
    <t>Federación Mexicana de Esgrima, A.C.</t>
  </si>
  <si>
    <t>Federación Mexicana de Frontón, A.C.</t>
  </si>
  <si>
    <t>Federación Mexicana de Futbol Americano, A.C.</t>
  </si>
  <si>
    <t>Federación Mexicana de Gimnasia, A.C.</t>
  </si>
  <si>
    <t>Federación Mexicana de Golf, A.C.</t>
  </si>
  <si>
    <t>Federación Mexicana de Handball, A.C.</t>
  </si>
  <si>
    <t>Federación Mexicana de Hockey, A.C.</t>
  </si>
  <si>
    <t>Federación Mexicana de Jiu Jitsu, A.C.</t>
  </si>
  <si>
    <t>Federación Mexicana de Judo, A.C.</t>
  </si>
  <si>
    <t>Federación Mexicana de Kendo, A.C.</t>
  </si>
  <si>
    <t>Federación Mexicana de Natación, A.C.</t>
  </si>
  <si>
    <t>Federación Mexicana de Pádel, A.C.</t>
  </si>
  <si>
    <t>Federación Mexicana de Remo, A.C.</t>
  </si>
  <si>
    <t>Federación Mexicana de Rugby, A.C.</t>
  </si>
  <si>
    <t>Federación Mexicana de Softbol, A.C.</t>
  </si>
  <si>
    <t>Federación Mexicana de Tae Kwon Do, A.C.</t>
  </si>
  <si>
    <t>Federación Mexicana de Tenis, A.C.</t>
  </si>
  <si>
    <t>Federación Mexicana de Triatlón, A.C.</t>
  </si>
  <si>
    <t>Federación Nacional de Futbol Rápido, A.C.</t>
  </si>
  <si>
    <t>Fátima, I.B.P.</t>
  </si>
  <si>
    <t>A.P.N. de Mujeres por el Desarrollo Rural, la Sustentabilidad y el Género, A.C.</t>
  </si>
  <si>
    <t>Agencia de Innovación en Servicios Profesionales, A.C.</t>
  </si>
  <si>
    <t>Agropecuario Upobesa, A.C.</t>
  </si>
  <si>
    <t>Agrupamiento por una Conciencia Colectiva y Feliz, A.C.</t>
  </si>
  <si>
    <t>Aquí y Ahora San Fernando, A.C.</t>
  </si>
  <si>
    <t>Asociación de Colonos de Acasacatongo, A.C.</t>
  </si>
  <si>
    <t>Asociación de Figuras Económicas Rurales y Agroindustriales Los Picachos de Michoacán, A.C.</t>
  </si>
  <si>
    <t>Asociación Integradora de la Cafeticultora Veracruzana, A.C.</t>
  </si>
  <si>
    <t>Asociación Mexicana de Orientación Rural, A.C.</t>
  </si>
  <si>
    <t>Asociación Nacional de Productores de Ovinos y Caprinos, A.C.</t>
  </si>
  <si>
    <t>Asociación Nacional e Internacional para el Desarrollo de los Pueblos Indígenas, A.C.</t>
  </si>
  <si>
    <t>Calidad de Vida sin Fronteras, A.C.</t>
  </si>
  <si>
    <t>Cambio con Rumbo para Zacatecas, A.C.</t>
  </si>
  <si>
    <t>Capacitación y Asistencia para el Desarrollo Social, A.C.</t>
  </si>
  <si>
    <t>Centro de Agronegocios del Pacífico Norte, A.C.</t>
  </si>
  <si>
    <t>Ciudadanos por Puebla, A.C.</t>
  </si>
  <si>
    <t>Club Especial Ayelem, A.C.</t>
  </si>
  <si>
    <t>Conexión Ciudadana Huamantla, A.C.</t>
  </si>
  <si>
    <t>Coordinadora Mexicanos en Alianza Social Más, A.C.</t>
  </si>
  <si>
    <t>Desarrollo Integral para un Mejor México, A.C.</t>
  </si>
  <si>
    <t>Desarrollo Productivo Integral Comunitario de Nayarit, A.C</t>
  </si>
  <si>
    <t>El Campo Vale Más, A.C.</t>
  </si>
  <si>
    <t>Fácil Haciendo Comunidades de Indígenas Libres, A.C.</t>
  </si>
  <si>
    <t>Federación de Estudiantes y Egresados de Institutos Tecnológicos de Tabasco, A.C.</t>
  </si>
  <si>
    <t>Fomentadora Universal de Estados Regionales y Zonas Aledañas. Fuerza, A.C.</t>
  </si>
  <si>
    <t>Fortaleza para el Compromiso por Chiapas, A.C.</t>
  </si>
  <si>
    <t>Frente Ecologista Francisco Villa, A.C.</t>
  </si>
  <si>
    <t>Fundación Agroforestal de Productores Bioenergéticos Chalco, A.C.</t>
  </si>
  <si>
    <t>Fundación Generación que Transforma, A.C.</t>
  </si>
  <si>
    <t>Fundación un Mundo con Amor, A.C.</t>
  </si>
  <si>
    <t>Gestión Rural, A.C.</t>
  </si>
  <si>
    <t>Grupo de Desarrollo Comunitario Sabinito, A.C.</t>
  </si>
  <si>
    <t>Grupo Emprendedor Ocampense, A.C.</t>
  </si>
  <si>
    <t>Impulsar Desarrollo Rural, A.C.</t>
  </si>
  <si>
    <t>Incubadora Empresarial de Panuco, A.C.</t>
  </si>
  <si>
    <t>Incubadora Empresarial Femenil de Aguascalientes, A.C.</t>
  </si>
  <si>
    <t>Iyali Tlaxcala, A.C.</t>
  </si>
  <si>
    <t>Loch Liga de Organizaciones Chatinas, A.C.</t>
  </si>
  <si>
    <t>Olin Iscali, A.C.</t>
  </si>
  <si>
    <t>Organización Juvenil Yuku Kuixi, A.C.</t>
  </si>
  <si>
    <t>Por un Querétaro con Futuro, A.C.</t>
  </si>
  <si>
    <t>Productores Pecuarios Unidos Mejor Rodeo del Noroeste, A.C.</t>
  </si>
  <si>
    <t>Profesionales del Agro A.C.</t>
  </si>
  <si>
    <t>Proyecto Creativo Morelos, A.C.</t>
  </si>
  <si>
    <t>Que Chemaleya Yoreme, A.C.</t>
  </si>
  <si>
    <t>Sembrando Ideas Cosechando Futuro A.C.</t>
  </si>
  <si>
    <t>Sembrando y Cosechando, A.C.</t>
  </si>
  <si>
    <t>Sensibilización y Participación Ciudadana, A.C.</t>
  </si>
  <si>
    <t>Tlatonic Salgado, A.C</t>
  </si>
  <si>
    <t>Unión de Productores y Empresarios Sociales, A.C.</t>
  </si>
  <si>
    <t>Vanguardia Ciudadana Pro Cooperación, A.C.</t>
  </si>
  <si>
    <t>Comunidad Mexicana Nacional de Asociaciones Civiles por los Derechos Humanos, A.C.</t>
  </si>
  <si>
    <t>Federación Mexicana de Tenis de Mesa, A.C.</t>
  </si>
  <si>
    <t>Federación Mexicana de Levantamiento de Pesas, A.C.</t>
  </si>
  <si>
    <t>Colectivo de Atención para la Salud Integral de la Familia, A.C.</t>
  </si>
  <si>
    <t>Instituto Tecnocientífico para el Desarrollo Sustentable, A.C.</t>
  </si>
  <si>
    <t>Comunidad Emaús, A.C.</t>
  </si>
  <si>
    <t>Fundación Niños de Eugenia, I.A.P.</t>
  </si>
  <si>
    <t>Asistencia Psicoterapéutica "Casa del Medio Camino", A.C.</t>
  </si>
  <si>
    <t>Federación de Wushu de la República Mexicana, A.C.</t>
  </si>
  <si>
    <t>Federación Mexicana de Deportes para Personas con Parálisis Cerebral, A.C.</t>
  </si>
  <si>
    <t>Federación Mexicana de Deportes para Sordos, A.C.</t>
  </si>
  <si>
    <t>Federación Mexicana de Juegos y Deportes Autóctonos y Tradicionales, A.C.</t>
  </si>
  <si>
    <t>Federación Mexicana de Karate y Artes Marciales Afines, A.C.</t>
  </si>
  <si>
    <t>Federación Mexicana de Quiropráctica Deportiva, A.C.</t>
  </si>
  <si>
    <t>Federación Mexicana de Tiro y Caza, A.C.</t>
  </si>
  <si>
    <t>Federación Mexicana de Vela y Asociados, A.C.</t>
  </si>
  <si>
    <t>Federación Nacional de Ajedrez de México, A.C.</t>
  </si>
  <si>
    <t>Campesinos Agropecuarios Mexicanos de Productores Organizados, A.C.</t>
  </si>
  <si>
    <t>Red de Organizaciones de México y Veracruz, A.C.</t>
  </si>
  <si>
    <t>Trainers for Business Leaders of Mogar, A.C.</t>
  </si>
  <si>
    <t>Unidad para el Desarrollo Social y Sustentable, A.C.</t>
  </si>
  <si>
    <t>Unidos Desarrollo y Estados por México, A.C.</t>
  </si>
  <si>
    <t>Unión Solidaria para el Desarrollo de Empresarios Mexicanos, A.C.</t>
  </si>
  <si>
    <t>Colectivo ser Gay de Aguascalientes, A.C.</t>
  </si>
  <si>
    <t>Federación Mexicana de Asociaciones de Atletismo, A.C.</t>
  </si>
  <si>
    <t>Federación Mexicana de Esquí y Wakeboard, A.C.</t>
  </si>
  <si>
    <t>Federación Mexicana de Fisicoconstructivismo y Fitness, A.C.</t>
  </si>
  <si>
    <t>Asociación para el Bien Común de Cihuah Tlacatl y Mitlaclat, A.C.</t>
  </si>
  <si>
    <t>Centro de Apoyo al Desarrollo Rural y Transferencia de Tecnología, A.C.</t>
  </si>
  <si>
    <t>Consejo para Promoción del Café de México La Ruta del Café, A.C.</t>
  </si>
  <si>
    <t>Ecotrópico, Agencia para el Desarrollo Rural Sustentable de Carrillo Puerto, A.C.</t>
  </si>
  <si>
    <t>Movimiento de Organizaciones y Comunidades Rurales Independientes, A.C.</t>
  </si>
  <si>
    <t>Organización Agrícola por un México en Acción, A.C.</t>
  </si>
  <si>
    <t>Organización de las Comunidades Rurales Urbanas y Marginadas de México, A.C.</t>
  </si>
  <si>
    <t>Fundación Nacional de Mujeres por la Salud Comunitaria, A.C.</t>
  </si>
  <si>
    <t>Salud</t>
  </si>
  <si>
    <t xml:space="preserve">Educación Pública </t>
  </si>
  <si>
    <t>Centro Nacional de Equidad de Género y Salud Reproductiva</t>
  </si>
  <si>
    <t>Sistema Nacional para el Desarrollo Integral de la Familia</t>
  </si>
  <si>
    <t>Red+Positiva de Quintana Roo, A.C.</t>
  </si>
  <si>
    <t>Fundación de Apoyo Infantil Guanajuato, A.C.</t>
  </si>
  <si>
    <t>Consultoría Multidisciplinaria en Desarrollo Humano, A.C.</t>
  </si>
  <si>
    <t>Acciones Ciudadanas para Combatir las Violaciones de las Garantías Individuales y los Derechos Humanos, A.C.</t>
  </si>
  <si>
    <t>Unidad de Atención Sicológica Sexológica y Educativa para el Crecimiento Personal, A.C.</t>
  </si>
  <si>
    <t>Letra S, Sida, Cultura y Vida Cotidiana, A.C.</t>
  </si>
  <si>
    <t>Proyecto DIFA Alternativas y Actualización, A.C.</t>
  </si>
  <si>
    <t>Teatro &amp; Sida Asociación Civil, A.C.</t>
  </si>
  <si>
    <t>No dejarse es Incluirse, A.C.</t>
  </si>
  <si>
    <t>Centro de Investigación en Salud de Comitán, A.C.</t>
  </si>
  <si>
    <t>Cohesión de Diversidades para la Sustentabilidad, A.C.</t>
  </si>
  <si>
    <t>Colega O, A.C.</t>
  </si>
  <si>
    <t>7 Veces México, A.C.</t>
  </si>
  <si>
    <t>Acción Empresarial México, A.C.</t>
  </si>
  <si>
    <t>Agrícola Coquimatlán Produce, A.C.</t>
  </si>
  <si>
    <t>Agrodesarrollos Cuencatex, A.C.</t>
  </si>
  <si>
    <t>Agroimpulsora de Oriente, A.C.</t>
  </si>
  <si>
    <t>Agrupación de Movimientos Indígenas, Urbanos y Campesinos A.M.I.U.C, A.C.</t>
  </si>
  <si>
    <t>Agrupación Representativa Integral de Estrategia Socioeconómico, A.C.</t>
  </si>
  <si>
    <t>Alcanos Unidos de Guerrero, A.C.</t>
  </si>
  <si>
    <t>Alternativas Pedagógicas, Artísticas y Culturales, A.C.</t>
  </si>
  <si>
    <t>Amigos del Tutunacu, A.C.</t>
  </si>
  <si>
    <t>Asociación de no Asalariados Unidos por el Bienestar Social, A.C.</t>
  </si>
  <si>
    <t>Asociación Magisterial Obrero Campesino Estudiantil, A.C.</t>
  </si>
  <si>
    <t>Asociación Nacional Altruista Comunitaria Organizando Necesitados de Ayuda, A.C.</t>
  </si>
  <si>
    <t>Asociación Nacional de Mujeres por una Mejor Vida Rural la Corregidora, A.C.</t>
  </si>
  <si>
    <t>Asociación Nacional de Profesionistas para el Desarrollo Integral del Campo, A.C.</t>
  </si>
  <si>
    <t>Asociación para el Desarrollo de los Altos, A.C.</t>
  </si>
  <si>
    <t>Asociación Permanente de Mujeres Empresariales, A.C.</t>
  </si>
  <si>
    <t>Capacitación Nacional para La Producción Agrícola Recuperación del Medio Ambiente y Suelos, A.C.</t>
  </si>
  <si>
    <t>Capacitación y Desarrollo de Micro y Pequeña Empresa, A.C.</t>
  </si>
  <si>
    <t>Central Campesina Agropecuaria Tabasqueña, A.C.</t>
  </si>
  <si>
    <t>Central Campesina Independiente, A.C.</t>
  </si>
  <si>
    <t>Centro Comunitario Iniciativa Mixteca, A.C.</t>
  </si>
  <si>
    <t>Centro de Capacitación y Gestoría Integral Mexicano, A.C.</t>
  </si>
  <si>
    <t>Centro de Capacitación y Gestoría Integral para el  Desarrollo de la Zona Rural e Indígena de Cuencamé, Mezquital y San Dimas, A.C.</t>
  </si>
  <si>
    <t>Centro de Formación Ciudadana y Cultura Política, A.C.</t>
  </si>
  <si>
    <t>Centro de Negocio del SS del Noroeste, A.C.</t>
  </si>
  <si>
    <t>Centro Empresarial Californiano, A.C.</t>
  </si>
  <si>
    <t>Centro Empresarial Costa Bahía, A.C.</t>
  </si>
  <si>
    <t>Círculo de Alianza Cardenista para la Capacitación de Productores Organizados, A.C.</t>
  </si>
  <si>
    <t>Coalición de Organizaciones Democráticas, Urbanas y Campesinas, A.C.</t>
  </si>
  <si>
    <t>Comunidades Unidas de Zacatecas, A.C.</t>
  </si>
  <si>
    <t>CONACAM, A.C.</t>
  </si>
  <si>
    <t>Construyendo Esperanzas, A.C.</t>
  </si>
  <si>
    <t>Coordinadora de Organizaciones Campesinas Forestales de Quintana Roo, A.C.</t>
  </si>
  <si>
    <t>Cultivando el Mañana, A.C.</t>
  </si>
  <si>
    <t>Cultivando la Semilla del Progreso, A.C.</t>
  </si>
  <si>
    <t>Desarrollo de Líderes del Trabajo Agropecuario, A.C.</t>
  </si>
  <si>
    <t>Desarrollo Integral Agroalimentario y Nuevas Alternativas, A.C.</t>
  </si>
  <si>
    <t>Desarrollo Integral de Gestión Social, A.C.</t>
  </si>
  <si>
    <t>ENPROAGRO, A.C.</t>
  </si>
  <si>
    <t>FAMI Soluciones al Campo, A.C.</t>
  </si>
  <si>
    <t>Federación Estatal de Propietarios Rurales de Veracruz de C.N.P.R., A.C.</t>
  </si>
  <si>
    <t>Formar para un México Mejor, A.C.</t>
  </si>
  <si>
    <t>Frente Campesino Mexicano del estado de Guerrero, A.C.</t>
  </si>
  <si>
    <t>Frente Nacional de Pobladores Rurales y Urbanos, A.C.</t>
  </si>
  <si>
    <t>Frente Organizado de Campesinos e Indígenas, A.C.</t>
  </si>
  <si>
    <t>Fundación Construyendo la Equidad para la Mujer, A.C.</t>
  </si>
  <si>
    <t>Fundación Mar y Tierra, A.C.</t>
  </si>
  <si>
    <t>Fundación Mexicana para el Fomento Rural, A.C.</t>
  </si>
  <si>
    <t>Fundación Nacional para el Desarrollo Rural y Urbano las Adelitas, A.C.</t>
  </si>
  <si>
    <t>Fundación para el Desarrollo y el Progreso de México, A.C.</t>
  </si>
  <si>
    <t>Fundación Soluciones del Golfo, A.C.</t>
  </si>
  <si>
    <t>Fundación Unidos Contra la Pobreza y Marginación, A.C.</t>
  </si>
  <si>
    <t>Fundación Xihmai de Hidalgo, A.C.</t>
  </si>
  <si>
    <t>Gestión y Lucha Social, A.C.</t>
  </si>
  <si>
    <t>Grupo de Ayuda Nacional de Acción Socioeconómica, A.C.</t>
  </si>
  <si>
    <t>Grupo para el Desarrollo de Grupos Marginados e Indígenas, A.C.</t>
  </si>
  <si>
    <t>Guerrero Progresista, A.C.</t>
  </si>
  <si>
    <t>Hagámoslo Juntos por México, A.C.</t>
  </si>
  <si>
    <t>Huastecos y Serranos Unidos por 500 Años, A.C.</t>
  </si>
  <si>
    <t>Jóvenes en la Lucha por San Luis Potosí, A.C.</t>
  </si>
  <si>
    <t>Jóvenes en Movilización al Campo, A.C.</t>
  </si>
  <si>
    <t>Jóvenes en Movimiento por el Campo Jomoca, A.C.</t>
  </si>
  <si>
    <t>Jóvenes Productores Agropecuarios de México Vanguardia, A.C.</t>
  </si>
  <si>
    <t>Juntos Mejorando para un Mejor Vivir, A.C.</t>
  </si>
  <si>
    <t>Kakistis To Tlajtol Kato, A.C.</t>
  </si>
  <si>
    <t>Los Tuxtlecos, A.C.</t>
  </si>
  <si>
    <t>Makurhini por Michoacán, A.C.</t>
  </si>
  <si>
    <t>Meyah Nuus Kab, A.C.</t>
  </si>
  <si>
    <t>Mujeres de Yuda-U de Juárez, A.C.</t>
  </si>
  <si>
    <t>Mujeres en Lucha por un Nuevo Arista, A.C.</t>
  </si>
  <si>
    <t>Mujeres Por Gómez Palacio, A.C.</t>
  </si>
  <si>
    <t>Organización Campesina Magisterial Yalenchen, A.C.</t>
  </si>
  <si>
    <t>Organización de Mujeres Chahuiteñas para el Desarrollo del Pueblo, A.C.</t>
  </si>
  <si>
    <t>Organización Mixta de Desarrollo Sustentable Ormix, A.C.</t>
  </si>
  <si>
    <t>Otro Tiempo México, A.C.</t>
  </si>
  <si>
    <t>Perspectiva Agraria Productiva, A.C.</t>
  </si>
  <si>
    <t>Plan V, A.C.</t>
  </si>
  <si>
    <t>Por el Respeto a los Recursos Naturales Don Sabi, A.C.</t>
  </si>
  <si>
    <t>Potosinos Emprendedores, A.C.</t>
  </si>
  <si>
    <t>PROCAVI, A.C.</t>
  </si>
  <si>
    <t>Promotora DNV, A.C.</t>
  </si>
  <si>
    <t>Proyección y Desarrollo Agropecuario, A.C.</t>
  </si>
  <si>
    <t>Renovación por un Nuevo Michoacán, A.C.</t>
  </si>
  <si>
    <t>Sectores Sociales Unidos, A.C.</t>
  </si>
  <si>
    <t>Sinergia Social y Empresarial, A.C.</t>
  </si>
  <si>
    <t>Somos un Medio de Acción Suma, A.C.</t>
  </si>
  <si>
    <t>TETOKA Voluntades que Trascienden, A.C.</t>
  </si>
  <si>
    <t>Tiji Tlan Wila, A.C.</t>
  </si>
  <si>
    <t>Tlaltzín, Atzín, Ehekachipahuatzin, A.C.</t>
  </si>
  <si>
    <t>Tuum Ben Ka An, A.C.</t>
  </si>
  <si>
    <t>TYXENAI, S.C.</t>
  </si>
  <si>
    <t>UCPAGO, A.C.</t>
  </si>
  <si>
    <t>Un Corazón para Ti, A.C.</t>
  </si>
  <si>
    <t>Unidas por el Desarrollo, A.C.</t>
  </si>
  <si>
    <t>Unión Campesina de los Arroyos, A.C.</t>
  </si>
  <si>
    <t>Unión de Campesinos por un México Azul, A.C.</t>
  </si>
  <si>
    <t>Unión de Colonias, Fraccionamientos y Organizaciones, A.C.</t>
  </si>
  <si>
    <t>Unión General Obrera Campesina y Popular, A.C.</t>
  </si>
  <si>
    <t>Unión Nacional de Emprendedores Trabajando en Equipo, A.C.</t>
  </si>
  <si>
    <t>Unión Regional de Agricultores y Campesinos, A.C.</t>
  </si>
  <si>
    <t>UNORCA, A.C.</t>
  </si>
  <si>
    <t>Visión Empresarial Rural, A.C.</t>
  </si>
  <si>
    <t>Federación Mexicana de Nippon Kempo, A.C.</t>
  </si>
  <si>
    <t>Federación Mexicana de Polo, A.C.</t>
  </si>
  <si>
    <t>Federación Mexicana de Porristas y Grupos de Animación, A.C.</t>
  </si>
  <si>
    <t>Instituto del Deporte de los Trabajadores, A.C.</t>
  </si>
  <si>
    <t>Yaaxil Tu Ser, Desarrollo e Integridad, A.C.</t>
  </si>
  <si>
    <t>Amigos Potosinos en Lucha Contra el Sida, A.C.</t>
  </si>
  <si>
    <t>Grupo de Autoapoyo El Roble, A.C.</t>
  </si>
  <si>
    <t>Intermedios Organización de Profesionales de la Comunicación, A.C.</t>
  </si>
  <si>
    <t>La Perla Mexicana, Casa de Rehabilitación para Alcohólicos y Drogadictos, A.C.</t>
  </si>
  <si>
    <t>Alternativas y Proyectos de Desarrollo Sustentable de Guerrero, S.C.</t>
  </si>
  <si>
    <t>Central Independiente de Obreros Agrícolas y Campesinos del estado de Yucatán, A.C.</t>
  </si>
  <si>
    <t>Desarrollo como Eje del Mejoramiento en las Comunidades, A.C.</t>
  </si>
  <si>
    <t>Juventud a la Vanguardia, A.C.</t>
  </si>
  <si>
    <t>Luchando por el Universo, A.C.</t>
  </si>
  <si>
    <t>Sustentabilidad Programática para el Siglo XXI, A.C.</t>
  </si>
  <si>
    <t>Unión de Trabajadores Agrícolas, Similares y Conexos de la República Mexicana Benito Juárez, A.C.</t>
  </si>
  <si>
    <t>Unión General de Obreros y Campesinos de los Estados de México Lázaro Cárdenas, A.C.</t>
  </si>
  <si>
    <t>Valparaíso a la Vanguardia, A.C.</t>
  </si>
  <si>
    <t>Mujer Contemporánea, A.C.</t>
  </si>
  <si>
    <t>Promoción y Fomento para el Desarrollo Social, A.C.</t>
  </si>
  <si>
    <t>Federación Mexicana del Deporte para Ciegos y Débiles Visuales, A.C.</t>
  </si>
  <si>
    <t>Voluntarias Vicentinas de la Ciudad de México, A.C.</t>
  </si>
  <si>
    <t>Central de Urgencias Médicas de Yurécuaro, A.C.</t>
  </si>
  <si>
    <t>Fuente: Secretaría de Hacienda y Crédito Público, con información proporcionada por las dependencias y entidades de la Administración Pública Federal.</t>
  </si>
  <si>
    <t>Alianza Nacional Agropecuaria Comercializadores y Consumidores, A.C.</t>
  </si>
  <si>
    <t>Asociación Nacional de Empresas Comercializadoras de Productores del Campo, A.C.</t>
  </si>
  <si>
    <t>UNMIC, A.C.</t>
  </si>
  <si>
    <t>Organización Mexicana Ejecutando Grandes Acciones, A.C.</t>
  </si>
  <si>
    <t>Rutas Mágicas Mesoamericanas, A.C.</t>
  </si>
  <si>
    <t>Pueblo Centiliztli para la ayuda a Grupos Vulnerables, A.C.</t>
  </si>
  <si>
    <t>Arte, Cultura, Ciencia y Tecnología Internacional Accyti, A.C.</t>
  </si>
  <si>
    <t>Apoyo a Grupos y Organizaciones Rurales, A.C.</t>
  </si>
  <si>
    <t>Unión Comunitaria para el Desarrollo Sustentable en la Orilla de la Tierra, A.C.</t>
  </si>
  <si>
    <t>Triunfadores Fomentando Objetivos y Acciones, A.C.</t>
  </si>
  <si>
    <t>Agencia de Desarrollo Local Impulsora de Desarrollo y Desenvolvimiento Social, S.C.</t>
  </si>
  <si>
    <t>Costalegre Emprendedora, A.C.</t>
  </si>
  <si>
    <t>Fundación de Parteras Empíricas y Médicos Tradicionales del estado de México, A.C.</t>
  </si>
  <si>
    <t>Pro Ayuda a la Mujer Marginada, A.C.</t>
  </si>
  <si>
    <t>Organización Social por la Defensa y el Progreso de Chiapas, A.C.</t>
  </si>
  <si>
    <t>Red Coahuilense de Organizaciones Sociales y Productivas, A.C.</t>
  </si>
  <si>
    <t>Atentos a tu Llamado, A.C.</t>
  </si>
  <si>
    <t>Productores Vanguardistas Veracruzanos, A.C.</t>
  </si>
  <si>
    <t>Ayuda Rural, A.C.</t>
  </si>
  <si>
    <t>Ideas en Grupo Blincorp, S.C.</t>
  </si>
  <si>
    <t>Red de Empresarias Nayaritas, A.C.</t>
  </si>
  <si>
    <t>Organización Apoyando Hogares Vulnerables, A. C.</t>
  </si>
  <si>
    <t>Asociación Abierta al Diálogo para el Progreso de Nezahualcóyotl, A.C.</t>
  </si>
  <si>
    <t>Choodini, A. C.</t>
  </si>
  <si>
    <t>Red Nacional de Organizaciones y Empresas Sociales Noremso, A.C.</t>
  </si>
  <si>
    <t>Red de Progreso de la Montaña, la Ciudad y el Campo, A.C.</t>
  </si>
  <si>
    <t>Movimiento Agrario Campesino Independiente, A.C.</t>
  </si>
  <si>
    <t>Todos Educados, con Educación de Calidad Teec, A.C.</t>
  </si>
  <si>
    <t>AFODEPO, A.C.</t>
  </si>
  <si>
    <t>Jóvenes en Acción por un Futuro Mejor, A.C.</t>
  </si>
  <si>
    <t>Fundación Excellentiam, A.C.</t>
  </si>
  <si>
    <t>Servicios para la Incubación y Desarrollo de Proyectos, A.C.</t>
  </si>
  <si>
    <t>Gestión para un Fin Común GPU, A.C.</t>
  </si>
  <si>
    <t>Construyamos Logros, A.C.</t>
  </si>
  <si>
    <t>Asociación Tezoquipa Desarrollo Rural Integral, A.C.</t>
  </si>
  <si>
    <t>Sumando Verde, Sumando Vidas, A.C.</t>
  </si>
  <si>
    <t>Central de Organizaciones Campesinas y Populares, A.C.</t>
  </si>
  <si>
    <t>Servicios Profesionales en Desarrollo Municipal, A.C.</t>
  </si>
  <si>
    <t>Unión Nacional de Trabajadores Agrícolas Durango, A.C.</t>
  </si>
  <si>
    <t>Unión para el Desarrollo Sustentable la Prosperidad, A.C.</t>
  </si>
  <si>
    <t>Grupo Evolución Social, A.C.</t>
  </si>
  <si>
    <t>Jóvenes a la Vanguardia para el Progreso, A.C.</t>
  </si>
  <si>
    <t>Activando a la Sociedad Quintanarroense, A.C.</t>
  </si>
  <si>
    <t>Integrando al México, A.C.</t>
  </si>
  <si>
    <t>Asociación Nacional de Silvicultores de Indígenas, Campesinos y Pequeños Propietarios de la República Mexicana, A.C.</t>
  </si>
  <si>
    <t>Organización Nacional Siglo XXI, A.C.</t>
  </si>
  <si>
    <t>Asociación de Productores Agrícolas, Forestal, Pesca y Ganadería, A.C.</t>
  </si>
  <si>
    <t>Central Independiente de Obreros Agrícolas y Campesinos, A.C.</t>
  </si>
  <si>
    <t>Potencializadora de Acciones Sociales, Pasos, A.C.</t>
  </si>
  <si>
    <t>Nin Hohtli Ocachi Cualic, A.C.</t>
  </si>
  <si>
    <t>Unión Nacional de Trabajadores Agrícolas Unta Morelos, A.C.</t>
  </si>
  <si>
    <t>CORTIUM, A.C.</t>
  </si>
  <si>
    <t>Unión Estatal de Organizaciones Económicas y Mujeres Productoras de Guerrero, A.C.</t>
  </si>
  <si>
    <t>Fundación Alianza Campesina para la Defensa del Campo, A.C.</t>
  </si>
  <si>
    <t>Unión Nacional Ciudadana el Maquio, A.C.</t>
  </si>
  <si>
    <t>Soluciones Innovadoras las Altas Montañas Siam, A.C.</t>
  </si>
  <si>
    <t>Luna y Tierra Nueva, A.C.</t>
  </si>
  <si>
    <t>Coordinadora de Organizaciones del Anáhuac C.O.A., A.C.</t>
  </si>
  <si>
    <t>Pro-Etnia Otomí, A.C.</t>
  </si>
  <si>
    <t>Morelos y las Tres Huastecas, A.C.</t>
  </si>
  <si>
    <t>Servicios Profesionales Pro-Nahua, A.C.</t>
  </si>
  <si>
    <t>Queenventare, A.C.</t>
  </si>
  <si>
    <t>Desarrollo Integral Indígena del Valle del Mezquital, A.C.</t>
  </si>
  <si>
    <t>Akbal Cultura Viva, A.C.</t>
  </si>
  <si>
    <t>Revolución Emprendedora, A.C.</t>
  </si>
  <si>
    <t>Mujeres Campesinas por el Desarrollo Social, A.C.</t>
  </si>
  <si>
    <t>Organización Popular de Comunidades, Municipios y Alianzas, A.C.</t>
  </si>
  <si>
    <t>Alianza Demócrata Social, A.C.</t>
  </si>
  <si>
    <t>Contribuyendo al Desarrollo Integral de México, A.C.</t>
  </si>
  <si>
    <t>Instituto para el Desarrollo Integral del Istmo, A.C.</t>
  </si>
  <si>
    <t>Todos Unidos para Fomentar el Desarrollo Humano Integral de la Población del estado de Campeche, S.C.</t>
  </si>
  <si>
    <t>Centro de Promoción y Desarrollo Comunitario Ceprodec, A.C.</t>
  </si>
  <si>
    <t>Manantiales de Justicia, A.C.</t>
  </si>
  <si>
    <t>Bienestar y Dignidad Social, A.C.</t>
  </si>
  <si>
    <t>Fundación de Ayuda al Débil Mental, A.C.</t>
  </si>
  <si>
    <t>Asociación de Olímpicos Mexicanos, A.C.</t>
  </si>
  <si>
    <t>Federación de Squash de México, A.C.</t>
  </si>
  <si>
    <t>Federación Mexicana de Voleibol, A.C.</t>
  </si>
  <si>
    <t>Centro de Protección de Mujer a Mujer, A.C.</t>
  </si>
  <si>
    <t>Con Decisión Mujeres por Morelos, A.C.</t>
  </si>
  <si>
    <t>Empecemos Hoy el Futuro de Mañana, A.C.</t>
  </si>
  <si>
    <t>En Familia Rompamos el Silencio, A.C.</t>
  </si>
  <si>
    <t>Espacio Mujeres para una Vida Digna Libre de Violencia, A.C.</t>
  </si>
  <si>
    <t>Formación de la Joven Guanajuatense, A.C.</t>
  </si>
  <si>
    <t>Fundación de Servicio Social de Apizaco, A.C.</t>
  </si>
  <si>
    <t>Fundación DIARQ, I.A.P.</t>
  </si>
  <si>
    <t>Fundación Luz y Esperanza, A.C.</t>
  </si>
  <si>
    <t>Fundación Vive 100% Mujer, A.C.</t>
  </si>
  <si>
    <t>Más dulce que la Miel, A.C.</t>
  </si>
  <si>
    <t>Movimiento de Asistencia a la Mujer Veracruzana, A.C.</t>
  </si>
  <si>
    <t>Mujeres Solidarias en la Acción de la Laguna, A.C.</t>
  </si>
  <si>
    <t>Otra Oportunidad, A.C.</t>
  </si>
  <si>
    <t>Por el Valor de la Mujer, A.C.</t>
  </si>
  <si>
    <t>Por la Superación de la Mujer, A.C.</t>
  </si>
  <si>
    <t>Refugio Santa Fe, I.A.P.</t>
  </si>
  <si>
    <t>Sin Violencia, A.C.</t>
  </si>
  <si>
    <t>Una Puerta a la Esperanza, A.C.</t>
  </si>
  <si>
    <t>Unidas por la Paz, I.A.P.</t>
  </si>
  <si>
    <t>Vida Integral para la Mujer, A.C.</t>
  </si>
  <si>
    <t>Fortaleza, Centro de Atención Integral a la Mujer, I.A.P.</t>
  </si>
  <si>
    <t>Centro de Apoyo Opciones Dignas, A.C.</t>
  </si>
  <si>
    <t>Amigos de la Tierra, A.C.</t>
  </si>
  <si>
    <t>Patronato para el Centro de Atención a la Violencia Intrafamiliar en Mexicali, A.C.</t>
  </si>
  <si>
    <t>Central Campesina Independiente de Oaxaca, A.C.</t>
  </si>
  <si>
    <t>Hogar Nuestra Señora de la Consolación para Niños Incurables, I.A.P.</t>
  </si>
  <si>
    <t>Dauverre, A.C.</t>
  </si>
  <si>
    <t>Casa Hogar Villa Nolasco, A.C.</t>
  </si>
  <si>
    <t>Capacitación y Desarrollo Integral, A.C.</t>
  </si>
  <si>
    <t>Las Nieves, A.C.</t>
  </si>
  <si>
    <t xml:space="preserve">Fundación de Obras Sociales de San Vicente, I.A.P. </t>
  </si>
  <si>
    <t>Internado Infantil Guadalupano, A.C.</t>
  </si>
  <si>
    <t>Alternativas Pacíficas, A.C.</t>
  </si>
  <si>
    <t>Asociación de Prevención Detección y Atención Integral ante la Respuesta al VIH Sida, I.A.P.</t>
  </si>
  <si>
    <t>Instituto Agropecuario para el Fortalecimiento Unidos por México, A.C.</t>
  </si>
  <si>
    <t>APIS Sureste. Fundación para la Equidad, A.C.</t>
  </si>
  <si>
    <t>Asociación Alter Int de la Península de Yucatán, I.A.P.</t>
  </si>
  <si>
    <t>Academia Hidalguense de Educación y Derechos Humanos, A.C.</t>
  </si>
  <si>
    <t>Asociación de Programas de Apoyos (PCA), A.C.</t>
  </si>
  <si>
    <t>Asociación para el Desarrollo Territorial y la Sustentabilidad (ADTS), A.C.</t>
  </si>
  <si>
    <t>Coordinación Nacional de Empresas Rurales (CONAER), A.C.</t>
  </si>
  <si>
    <t>Fomento a la Tradición Mexicana (FOTRAM), A.C.</t>
  </si>
  <si>
    <t>Unión General Obrera Campesina y Popular Morelos (UGOCP Morelos), A.C.</t>
  </si>
  <si>
    <t xml:space="preserve">Centro de Orientación y Protección a Víctimas de Violencia Intrafamiliar, A.C. </t>
  </si>
  <si>
    <t>Impulsores del Desarrollo con Justicia y Equidad de los Mexicanos, A.C.</t>
  </si>
  <si>
    <t>Total</t>
  </si>
  <si>
    <t>Re Evoluciona Tu Vida, A.C.</t>
  </si>
  <si>
    <t>Red Mexicana de Personas que Viven con VIH/Sida, A.C.</t>
  </si>
  <si>
    <t>Coordinadora de Figuras Jurídicas Campesinas de Chiapas, A.C.</t>
  </si>
  <si>
    <t>Cuarto Trimestre de 2015</t>
  </si>
  <si>
    <t>ENERO-DICIEMBRE DE 2015
(Pesos)</t>
  </si>
  <si>
    <t>Hacienda y Crédito Público</t>
  </si>
  <si>
    <t>Secretaría de Hacienda y Crédito Público</t>
  </si>
  <si>
    <t>Fideicomiso Museo Dolores Olmedo Patiño</t>
  </si>
  <si>
    <t xml:space="preserve">Federación de Medallistas y Luchas Asociadas, A.C.  </t>
  </si>
  <si>
    <t>Federación Deportiva de México de Hockey Sobre Hielo, A.C.</t>
  </si>
  <si>
    <t>Federación Mexicana de Automovilismo Deportivo, A.C.</t>
  </si>
  <si>
    <t>Federación Mexicana de Deportes sobre Silla de Ruedas, A.C.</t>
  </si>
  <si>
    <t>Federación Mexicana de Patines Sobre Ruedas, A.C.</t>
  </si>
  <si>
    <t>Por Una Inocencia Feliz</t>
  </si>
  <si>
    <t>Asilo de Ancianos Luz y Esperanza</t>
  </si>
  <si>
    <t>Nazareth, A.C.</t>
  </si>
  <si>
    <t>Casa Hogar San Pablo, A.C.</t>
  </si>
  <si>
    <t>Fundación Quinta Carmelita, I.A.P.</t>
  </si>
  <si>
    <t>Fundación Solo por Ayudar, I.A.P.</t>
  </si>
  <si>
    <t>Fundación Michou y Mau, I.A.P.</t>
  </si>
  <si>
    <t>Fundación El Mexicanito, I.A.P.</t>
  </si>
  <si>
    <t>Instituto Chihuahuense de la Mujer</t>
  </si>
  <si>
    <t>Instituto Queretano de las Mujeres</t>
  </si>
  <si>
    <t>Instituto Quintanarroense de la Mujer</t>
  </si>
  <si>
    <t>Sistema Municipal DIF Tlalnepantla de Baz</t>
  </si>
  <si>
    <t>Centro de Asesoría y Desarrollo entre Mujeres CADEM, A.C.</t>
  </si>
  <si>
    <t>Alternativas Pacificas, A.C.</t>
  </si>
  <si>
    <t>Gobierno del Estado de Tabasco (Sistema para el Desarrollo Integral de la Familia del Estado de Tabasco)</t>
  </si>
  <si>
    <t>APIS Sureste: Fundación para la Equidad, A.C.</t>
  </si>
  <si>
    <t>Gobierno del Distrito Federal</t>
  </si>
  <si>
    <t>Fundación Duerme Tranquilo, A.C.</t>
  </si>
  <si>
    <t>No Sueltes mi Mano, A.C.</t>
  </si>
  <si>
    <t>Asociación ALE, I.A.P.</t>
  </si>
  <si>
    <t>Asesoría, Capacitación y Asistencia en Salud, A.C.</t>
  </si>
  <si>
    <t>Instituto Municipal de la Mujer Oaxaca de Juárez</t>
  </si>
  <si>
    <t>Instituto Municipal de las Mujeres de Chihuahua</t>
  </si>
  <si>
    <t>Más Dulce Que La Miel, A.C.</t>
  </si>
  <si>
    <t>Binni´za Gunaa Lu Xhono Cubidxa Beu Riguibashigaa, Grupo de Mujeres 8 de Marzo, A.C.</t>
  </si>
  <si>
    <t>Sistema Municipal DIF, Tlalnepantla de Baz</t>
  </si>
  <si>
    <t>Instituto Municipal de la Mujer (municipio de Mérida Yucatán)</t>
  </si>
  <si>
    <t>Gobierno del estado de Tabasco (Sistema para el Desarrollo Integral de la Familia del estado de Tabasco)</t>
  </si>
  <si>
    <t>Fundación de Corazón por K, A.C.</t>
  </si>
  <si>
    <t>Municipio de Hermosillo (Dirección General de Atención a la Mujer del municipio de Hermosillo, Sonora)</t>
  </si>
  <si>
    <t>Instituto Nayarita de Apoyo y Prevención de Violencia Intrafamiliar INAPVI, A.C.</t>
  </si>
  <si>
    <t>Secretaría de la Mujer del gobierno del estado de Guerrero SEMUJER</t>
  </si>
  <si>
    <t>Instituto Municipal de la Mujer (municipio de Mérida, Yucatán)</t>
  </si>
  <si>
    <t>Sistema para el Desarrollo Integral de la Familia en el estado de Durango</t>
  </si>
  <si>
    <t>Centro de Servicios CSER, A.C.</t>
  </si>
  <si>
    <t>Centro de Estudios de Difusión, Investigación y Desarrollo CEDID, A.C.</t>
  </si>
  <si>
    <t>Secretaría de la Mujer del Gobierno del Estado de Guerrero SEMUJER</t>
  </si>
  <si>
    <t>Centro de Educación y Prevención del VIH/SIDA Geovida, A.C.</t>
  </si>
  <si>
    <t>Fundación Alavez a tu Servicio con Cuidados Integrales de Enfermería, A.C.</t>
  </si>
  <si>
    <t>Instituto Nacional de Psiquiatria Ramón de la Fuente Muñiz</t>
  </si>
  <si>
    <t>Instituto Nacional de Salud Pública</t>
  </si>
  <si>
    <t>VIHDHA, A.C.</t>
  </si>
  <si>
    <t>Fundación Arcoíris por el Respeto a la Diversidad Sexual, A.C.</t>
  </si>
  <si>
    <t>Centro Nacional para la Prevención y el Control del VIH/SIDA</t>
  </si>
  <si>
    <t>Centro Nacional para el Desarrollo Integral Sustentable CENADIS, A.C.</t>
  </si>
  <si>
    <t>Consejo de Organismos Formando Líderes COFL, A.C.</t>
  </si>
  <si>
    <t>Colectivo de Mujeres de Sonora CMS, A.C.</t>
  </si>
  <si>
    <t>Comité de Apoyo Rural COAR, A.C.</t>
  </si>
  <si>
    <t>Sierras Verdes, A.C. (Agencias de Desarrollo Local)</t>
  </si>
  <si>
    <t>Nota: Incluye información revisada al cierre del ejercicio.</t>
  </si>
  <si>
    <t>Monto otorgado
Enero-diciembre</t>
  </si>
  <si>
    <t>ANEXO III. SUBSIDIOS OTORGADOS A SOCIEDADES Y ASOCIACIONES CIVILES</t>
  </si>
  <si>
    <t>Fundación de Socorros Agustín González de Cosió, I.A.P.</t>
  </si>
  <si>
    <t>Centros de Rehabilitación para Adicciones, Alcoholismo y Drogadicción MAHANAIM, A.C.</t>
  </si>
  <si>
    <t>GRUMALE, A.C.</t>
  </si>
  <si>
    <t>Una Mano Amiga en la Lucha Contra el Sida, A.C.</t>
  </si>
  <si>
    <t>Consejo Nacional de Empresas Campesinas, A.C.</t>
  </si>
  <si>
    <t>Ecos Evolucionadora Campesina y de Organizaciones Sociales, A.C.</t>
  </si>
  <si>
    <t>Progreso y Bienestar de Guerrero, A.C.</t>
  </si>
  <si>
    <t>Rostro Social, A.C.</t>
  </si>
  <si>
    <t>Unión de Colimenses por un México Corresponsable, A.C.</t>
  </si>
  <si>
    <t>Unión Estatal de Productores Porcícolas de Tabasco, A.C.</t>
  </si>
  <si>
    <t xml:space="preserve">Unión Nacional de Frijol CNPR, A.C. </t>
  </si>
  <si>
    <t xml:space="preserve">Unión Nacional de Maíz CNPR, A.C. </t>
  </si>
  <si>
    <t xml:space="preserve">Unión Nacional Femenil CNPR, A.C. </t>
  </si>
  <si>
    <t>UNTE ONLA T PATAN, A.C.</t>
  </si>
  <si>
    <t>Resiliencia Social,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</si>
</sst>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b/>
      <sz val="12"/>
      <color theme="1"/>
      <name val="Soberana Titular"/>
      <family val="3"/>
    </font>
    <font>
      <b/>
      <sz val="10"/>
      <name val="Soberana Sans"/>
      <family val="3"/>
    </font>
    <font>
      <b/>
      <sz val="10"/>
      <color theme="1"/>
      <name val="Soberana Sans"/>
      <family val="3"/>
    </font>
    <font>
      <b/>
      <sz val="10"/>
      <color rgb="FF000000"/>
      <name val="Soberana Sans"/>
      <family val="3"/>
    </font>
    <font>
      <sz val="10"/>
      <color theme="1"/>
      <name val="Soberana Sans"/>
      <family val="3"/>
    </font>
    <font>
      <sz val="10"/>
      <color rgb="FF000000"/>
      <name val="Soberana Sans"/>
      <family val="3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ill="1" applyBorder="1"/>
    <xf numFmtId="3" fontId="10" fillId="0" borderId="0" xfId="0" applyNumberFormat="1" applyFont="1" applyAlignment="1">
      <alignment vertical="top"/>
    </xf>
    <xf numFmtId="3" fontId="0" fillId="0" borderId="0" xfId="0" applyNumberFormat="1" applyFont="1"/>
    <xf numFmtId="3" fontId="8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3" fontId="8" fillId="0" borderId="0" xfId="0" applyNumberFormat="1" applyFont="1" applyFill="1" applyAlignment="1">
      <alignment vertical="top"/>
    </xf>
    <xf numFmtId="0" fontId="0" fillId="0" borderId="0" xfId="0"/>
    <xf numFmtId="43" fontId="12" fillId="0" borderId="0" xfId="13" applyFont="1" applyAlignment="1">
      <alignment vertical="center" wrapText="1"/>
    </xf>
    <xf numFmtId="0" fontId="10" fillId="0" borderId="0" xfId="0" applyFont="1" applyFill="1" applyAlignment="1">
      <alignment horizontal="center" vertical="top"/>
    </xf>
    <xf numFmtId="3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3" fontId="8" fillId="0" borderId="0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10" fillId="0" borderId="0" xfId="0" applyFont="1" applyFill="1" applyBorder="1" applyAlignment="1">
      <alignment horizontal="justify" vertical="top"/>
    </xf>
    <xf numFmtId="0" fontId="8" fillId="0" borderId="0" xfId="0" applyFont="1" applyFill="1" applyAlignment="1">
      <alignment horizontal="left" vertical="top" wrapText="1" indent="2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17">
    <cellStyle name="Millares" xfId="13" builtinId="3"/>
    <cellStyle name="Millares 2" xfId="6"/>
    <cellStyle name="Millares 2 2" xfId="9"/>
    <cellStyle name="Millares 2 3" xfId="16"/>
    <cellStyle name="Millares 3" xfId="7"/>
    <cellStyle name="Millares 3 2" xfId="14"/>
    <cellStyle name="Millares 4" xfId="10"/>
    <cellStyle name="Moneda 2" xfId="2"/>
    <cellStyle name="Moneda 2 2" xfId="3"/>
    <cellStyle name="Moneda 2 3" xfId="15"/>
    <cellStyle name="Moneda 3" xfId="8"/>
    <cellStyle name="Moneda 4" xfId="11"/>
    <cellStyle name="Moneda 5" xfId="12"/>
    <cellStyle name="Normal" xfId="0" builtinId="0"/>
    <cellStyle name="Normal 2" xfId="1"/>
    <cellStyle name="Normal 2 2" xfId="5"/>
    <cellStyle name="Normal 4 2" xfId="4"/>
  </cellStyles>
  <dxfs count="0"/>
  <tableStyles count="0" defaultTableStyle="TableStyleMedium9" defaultPivotStyle="PivotStyleLight16"/>
  <colors>
    <mruColors>
      <color rgb="FF00B050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8"/>
  <sheetViews>
    <sheetView tabSelected="1" zoomScale="80" zoomScaleNormal="80" workbookViewId="0">
      <selection activeCell="J11" sqref="J11"/>
    </sheetView>
  </sheetViews>
  <sheetFormatPr baseColWidth="10" defaultRowHeight="15" x14ac:dyDescent="0.25"/>
  <cols>
    <col min="1" max="1" width="14.42578125" style="5" customWidth="1"/>
    <col min="2" max="2" width="24.7109375" style="5" customWidth="1"/>
    <col min="3" max="3" width="75.28515625" style="7" customWidth="1"/>
    <col min="4" max="4" width="19.5703125" style="10" customWidth="1"/>
    <col min="5" max="5" width="6.42578125" customWidth="1"/>
  </cols>
  <sheetData>
    <row r="1" spans="1:5" ht="94.5" customHeight="1" x14ac:dyDescent="0.25">
      <c r="A1" s="35" t="s">
        <v>2</v>
      </c>
      <c r="B1" s="35"/>
      <c r="C1" s="36" t="s">
        <v>481</v>
      </c>
      <c r="D1" s="36"/>
    </row>
    <row r="2" spans="1:5" ht="30" customHeight="1" x14ac:dyDescent="0.3">
      <c r="A2" s="41" t="s">
        <v>542</v>
      </c>
      <c r="B2" s="41"/>
      <c r="C2" s="41"/>
      <c r="D2" s="41"/>
    </row>
    <row r="3" spans="1:5" ht="43.5" customHeight="1" x14ac:dyDescent="0.25">
      <c r="A3" s="42" t="s">
        <v>482</v>
      </c>
      <c r="B3" s="42"/>
      <c r="C3" s="42"/>
      <c r="D3" s="42"/>
    </row>
    <row r="4" spans="1:5" ht="27.75" customHeight="1" x14ac:dyDescent="0.25">
      <c r="A4" s="38" t="s">
        <v>0</v>
      </c>
      <c r="B4" s="39" t="s">
        <v>1</v>
      </c>
      <c r="C4" s="40" t="s">
        <v>3</v>
      </c>
      <c r="D4" s="37" t="s">
        <v>541</v>
      </c>
    </row>
    <row r="5" spans="1:5" ht="25.5" customHeight="1" x14ac:dyDescent="0.25">
      <c r="A5" s="38"/>
      <c r="B5" s="39"/>
      <c r="C5" s="40"/>
      <c r="D5" s="37"/>
    </row>
    <row r="6" spans="1:5" s="8" customFormat="1" ht="25.5" customHeight="1" x14ac:dyDescent="0.25">
      <c r="A6" s="14"/>
      <c r="B6" s="14" t="s">
        <v>477</v>
      </c>
      <c r="C6" s="29"/>
      <c r="D6" s="11">
        <f>+D8+D11+D71+D114+D211+D308</f>
        <v>1066265361.4700001</v>
      </c>
    </row>
    <row r="7" spans="1:5" s="1" customFormat="1" ht="14.25" x14ac:dyDescent="0.2">
      <c r="A7" s="15">
        <v>6</v>
      </c>
      <c r="B7" s="16" t="s">
        <v>483</v>
      </c>
      <c r="C7" s="17"/>
      <c r="D7" s="12"/>
    </row>
    <row r="8" spans="1:5" s="1" customFormat="1" ht="15" customHeight="1" x14ac:dyDescent="0.2">
      <c r="A8" s="15"/>
      <c r="B8" s="34" t="s">
        <v>484</v>
      </c>
      <c r="C8" s="34"/>
      <c r="D8" s="18">
        <f>+D9</f>
        <v>3675290</v>
      </c>
    </row>
    <row r="9" spans="1:5" s="1" customFormat="1" ht="14.25" x14ac:dyDescent="0.2">
      <c r="A9" s="15"/>
      <c r="B9" s="16"/>
      <c r="C9" s="43" t="s">
        <v>485</v>
      </c>
      <c r="D9" s="12">
        <v>3675290</v>
      </c>
    </row>
    <row r="10" spans="1:5" x14ac:dyDescent="0.25">
      <c r="A10" s="15">
        <v>11</v>
      </c>
      <c r="B10" s="16" t="s">
        <v>211</v>
      </c>
      <c r="C10" s="17"/>
      <c r="D10" s="12"/>
    </row>
    <row r="11" spans="1:5" ht="15" customHeight="1" x14ac:dyDescent="0.25">
      <c r="A11" s="21"/>
      <c r="B11" s="34" t="s">
        <v>91</v>
      </c>
      <c r="C11" s="34"/>
      <c r="D11" s="18">
        <f>SUM(D12:D69)</f>
        <v>470672141.69000012</v>
      </c>
      <c r="E11" s="6"/>
    </row>
    <row r="12" spans="1:5" s="5" customFormat="1" x14ac:dyDescent="0.25">
      <c r="A12" s="22"/>
      <c r="B12" s="16"/>
      <c r="C12" s="30" t="s">
        <v>428</v>
      </c>
      <c r="D12" s="12">
        <v>470000</v>
      </c>
    </row>
    <row r="13" spans="1:5" x14ac:dyDescent="0.25">
      <c r="A13" s="22"/>
      <c r="B13" s="23"/>
      <c r="C13" s="30" t="s">
        <v>92</v>
      </c>
      <c r="D13" s="12">
        <v>134514550.97999999</v>
      </c>
    </row>
    <row r="14" spans="1:5" x14ac:dyDescent="0.25">
      <c r="A14" s="22"/>
      <c r="B14" s="23"/>
      <c r="C14" s="30" t="s">
        <v>93</v>
      </c>
      <c r="D14" s="12">
        <v>45712861.68</v>
      </c>
    </row>
    <row r="15" spans="1:5" s="5" customFormat="1" x14ac:dyDescent="0.25">
      <c r="A15" s="22"/>
      <c r="B15" s="23"/>
      <c r="C15" s="30" t="s">
        <v>486</v>
      </c>
      <c r="D15" s="12">
        <v>385000</v>
      </c>
    </row>
    <row r="16" spans="1:5" x14ac:dyDescent="0.25">
      <c r="A16" s="22"/>
      <c r="B16" s="23"/>
      <c r="C16" s="30" t="s">
        <v>429</v>
      </c>
      <c r="D16" s="12">
        <v>1083500</v>
      </c>
    </row>
    <row r="17" spans="1:4" x14ac:dyDescent="0.25">
      <c r="A17" s="22"/>
      <c r="B17" s="23"/>
      <c r="C17" s="30" t="s">
        <v>183</v>
      </c>
      <c r="D17" s="12">
        <v>8350000</v>
      </c>
    </row>
    <row r="18" spans="1:4" x14ac:dyDescent="0.25">
      <c r="A18" s="22"/>
      <c r="B18" s="23"/>
      <c r="C18" s="30" t="s">
        <v>487</v>
      </c>
      <c r="D18" s="12">
        <v>616000</v>
      </c>
    </row>
    <row r="19" spans="1:4" x14ac:dyDescent="0.25">
      <c r="A19" s="22"/>
      <c r="B19" s="23"/>
      <c r="C19" s="30" t="s">
        <v>94</v>
      </c>
      <c r="D19" s="12">
        <v>12377500</v>
      </c>
    </row>
    <row r="20" spans="1:4" x14ac:dyDescent="0.25">
      <c r="A20" s="22"/>
      <c r="B20" s="23"/>
      <c r="C20" s="30" t="s">
        <v>95</v>
      </c>
      <c r="D20" s="12">
        <v>900000</v>
      </c>
    </row>
    <row r="21" spans="1:4" x14ac:dyDescent="0.25">
      <c r="A21" s="22"/>
      <c r="B21" s="23"/>
      <c r="C21" s="30" t="s">
        <v>199</v>
      </c>
      <c r="D21" s="12">
        <v>2950997</v>
      </c>
    </row>
    <row r="22" spans="1:4" x14ac:dyDescent="0.25">
      <c r="A22" s="22"/>
      <c r="B22" s="23"/>
      <c r="C22" s="30" t="s">
        <v>488</v>
      </c>
      <c r="D22" s="12">
        <v>2850000</v>
      </c>
    </row>
    <row r="23" spans="1:4" x14ac:dyDescent="0.25">
      <c r="A23" s="22"/>
      <c r="B23" s="23"/>
      <c r="C23" s="30" t="s">
        <v>96</v>
      </c>
      <c r="D23" s="12">
        <v>4744375.6399999997</v>
      </c>
    </row>
    <row r="24" spans="1:4" x14ac:dyDescent="0.25">
      <c r="A24" s="22"/>
      <c r="B24" s="23"/>
      <c r="C24" s="30" t="s">
        <v>97</v>
      </c>
      <c r="D24" s="12">
        <v>722000</v>
      </c>
    </row>
    <row r="25" spans="1:4" x14ac:dyDescent="0.25">
      <c r="A25" s="22"/>
      <c r="B25" s="23"/>
      <c r="C25" s="30" t="s">
        <v>98</v>
      </c>
      <c r="D25" s="12">
        <v>1989999</v>
      </c>
    </row>
    <row r="26" spans="1:4" x14ac:dyDescent="0.25">
      <c r="A26" s="22"/>
      <c r="B26" s="23"/>
      <c r="C26" s="30" t="s">
        <v>99</v>
      </c>
      <c r="D26" s="12">
        <v>2268200</v>
      </c>
    </row>
    <row r="27" spans="1:4" x14ac:dyDescent="0.25">
      <c r="A27" s="22"/>
      <c r="B27" s="23"/>
      <c r="C27" s="30" t="s">
        <v>100</v>
      </c>
      <c r="D27" s="12">
        <v>2577746</v>
      </c>
    </row>
    <row r="28" spans="1:4" x14ac:dyDescent="0.25">
      <c r="A28" s="22"/>
      <c r="B28" s="23"/>
      <c r="C28" s="30" t="s">
        <v>101</v>
      </c>
      <c r="D28" s="12">
        <v>6850000</v>
      </c>
    </row>
    <row r="29" spans="1:4" x14ac:dyDescent="0.25">
      <c r="A29" s="22"/>
      <c r="B29" s="23"/>
      <c r="C29" s="30" t="s">
        <v>102</v>
      </c>
      <c r="D29" s="12">
        <v>4466729.5999999996</v>
      </c>
    </row>
    <row r="30" spans="1:4" x14ac:dyDescent="0.25">
      <c r="A30" s="22"/>
      <c r="B30" s="23"/>
      <c r="C30" s="30" t="s">
        <v>184</v>
      </c>
      <c r="D30" s="12">
        <v>18100247.16</v>
      </c>
    </row>
    <row r="31" spans="1:4" x14ac:dyDescent="0.25">
      <c r="A31" s="22"/>
      <c r="B31" s="23"/>
      <c r="C31" s="30" t="s">
        <v>185</v>
      </c>
      <c r="D31" s="12">
        <v>2174929.5099999998</v>
      </c>
    </row>
    <row r="32" spans="1:4" x14ac:dyDescent="0.25">
      <c r="A32" s="22"/>
      <c r="B32" s="23"/>
      <c r="C32" s="30" t="s">
        <v>489</v>
      </c>
      <c r="D32" s="12">
        <v>5545323.75</v>
      </c>
    </row>
    <row r="33" spans="1:4" x14ac:dyDescent="0.25">
      <c r="A33" s="22"/>
      <c r="B33" s="23"/>
      <c r="C33" s="30" t="s">
        <v>103</v>
      </c>
      <c r="D33" s="12">
        <v>5398396.7699999996</v>
      </c>
    </row>
    <row r="34" spans="1:4" x14ac:dyDescent="0.25">
      <c r="A34" s="22"/>
      <c r="B34" s="23"/>
      <c r="C34" s="30" t="s">
        <v>104</v>
      </c>
      <c r="D34" s="12">
        <v>1586500</v>
      </c>
    </row>
    <row r="35" spans="1:4" x14ac:dyDescent="0.25">
      <c r="A35" s="22"/>
      <c r="B35" s="23"/>
      <c r="C35" s="30" t="s">
        <v>200</v>
      </c>
      <c r="D35" s="12">
        <v>3138325.5</v>
      </c>
    </row>
    <row r="36" spans="1:4" x14ac:dyDescent="0.25">
      <c r="A36" s="22"/>
      <c r="B36" s="23"/>
      <c r="C36" s="30" t="s">
        <v>201</v>
      </c>
      <c r="D36" s="12">
        <v>3447920</v>
      </c>
    </row>
    <row r="37" spans="1:4" x14ac:dyDescent="0.25">
      <c r="A37" s="22"/>
      <c r="B37" s="23"/>
      <c r="C37" s="30" t="s">
        <v>105</v>
      </c>
      <c r="D37" s="12">
        <v>1171146.6599999999</v>
      </c>
    </row>
    <row r="38" spans="1:4" x14ac:dyDescent="0.25">
      <c r="A38" s="22"/>
      <c r="B38" s="23"/>
      <c r="C38" s="30" t="s">
        <v>106</v>
      </c>
      <c r="D38" s="12">
        <v>5750000</v>
      </c>
    </row>
    <row r="39" spans="1:4" x14ac:dyDescent="0.25">
      <c r="A39" s="22"/>
      <c r="B39" s="23"/>
      <c r="C39" s="30" t="s">
        <v>107</v>
      </c>
      <c r="D39" s="12">
        <v>8074224.9900000002</v>
      </c>
    </row>
    <row r="40" spans="1:4" x14ac:dyDescent="0.25">
      <c r="A40" s="22"/>
      <c r="B40" s="23"/>
      <c r="C40" s="30" t="s">
        <v>108</v>
      </c>
      <c r="D40" s="12">
        <v>4932874</v>
      </c>
    </row>
    <row r="41" spans="1:4" x14ac:dyDescent="0.25">
      <c r="A41" s="22"/>
      <c r="B41" s="23"/>
      <c r="C41" s="30" t="s">
        <v>109</v>
      </c>
      <c r="D41" s="12">
        <v>1105250</v>
      </c>
    </row>
    <row r="42" spans="1:4" x14ac:dyDescent="0.25">
      <c r="A42" s="22"/>
      <c r="B42" s="23"/>
      <c r="C42" s="30" t="s">
        <v>110</v>
      </c>
      <c r="D42" s="12">
        <v>3609807</v>
      </c>
    </row>
    <row r="43" spans="1:4" x14ac:dyDescent="0.25">
      <c r="A43" s="22"/>
      <c r="B43" s="23"/>
      <c r="C43" s="30" t="s">
        <v>111</v>
      </c>
      <c r="D43" s="12">
        <v>800000</v>
      </c>
    </row>
    <row r="44" spans="1:4" x14ac:dyDescent="0.25">
      <c r="A44" s="22"/>
      <c r="B44" s="23"/>
      <c r="C44" s="30" t="s">
        <v>112</v>
      </c>
      <c r="D44" s="12">
        <v>18476500</v>
      </c>
    </row>
    <row r="45" spans="1:4" x14ac:dyDescent="0.25">
      <c r="A45" s="22"/>
      <c r="B45" s="23"/>
      <c r="C45" s="30" t="s">
        <v>186</v>
      </c>
      <c r="D45" s="12">
        <v>3598000</v>
      </c>
    </row>
    <row r="46" spans="1:4" x14ac:dyDescent="0.25">
      <c r="A46" s="22"/>
      <c r="B46" s="23"/>
      <c r="C46" s="30" t="s">
        <v>187</v>
      </c>
      <c r="D46" s="12">
        <v>2279843.9900000002</v>
      </c>
    </row>
    <row r="47" spans="1:4" x14ac:dyDescent="0.25">
      <c r="A47" s="22"/>
      <c r="B47" s="23"/>
      <c r="C47" s="30" t="s">
        <v>113</v>
      </c>
      <c r="D47" s="12">
        <v>1528000</v>
      </c>
    </row>
    <row r="48" spans="1:4" x14ac:dyDescent="0.25">
      <c r="A48" s="22"/>
      <c r="B48" s="23"/>
      <c r="C48" s="30" t="s">
        <v>177</v>
      </c>
      <c r="D48" s="12">
        <v>2395600</v>
      </c>
    </row>
    <row r="49" spans="1:4" x14ac:dyDescent="0.25">
      <c r="A49" s="22"/>
      <c r="B49" s="23"/>
      <c r="C49" s="30" t="s">
        <v>114</v>
      </c>
      <c r="D49" s="12">
        <v>43508604.350000001</v>
      </c>
    </row>
    <row r="50" spans="1:4" x14ac:dyDescent="0.25">
      <c r="A50" s="22"/>
      <c r="B50" s="23"/>
      <c r="C50" s="30" t="s">
        <v>329</v>
      </c>
      <c r="D50" s="12">
        <v>629000</v>
      </c>
    </row>
    <row r="51" spans="1:4" x14ac:dyDescent="0.25">
      <c r="A51" s="22"/>
      <c r="B51" s="23"/>
      <c r="C51" s="30" t="s">
        <v>115</v>
      </c>
      <c r="D51" s="12">
        <v>477000</v>
      </c>
    </row>
    <row r="52" spans="1:4" x14ac:dyDescent="0.25">
      <c r="A52" s="22"/>
      <c r="B52" s="23"/>
      <c r="C52" s="30" t="s">
        <v>490</v>
      </c>
      <c r="D52" s="12">
        <v>1872500</v>
      </c>
    </row>
    <row r="53" spans="1:4" x14ac:dyDescent="0.25">
      <c r="A53" s="22"/>
      <c r="B53" s="23"/>
      <c r="C53" s="30" t="s">
        <v>330</v>
      </c>
      <c r="D53" s="12">
        <v>9647030</v>
      </c>
    </row>
    <row r="54" spans="1:4" x14ac:dyDescent="0.25">
      <c r="A54" s="22"/>
      <c r="B54" s="23"/>
      <c r="C54" s="30" t="s">
        <v>331</v>
      </c>
      <c r="D54" s="12">
        <v>4900000</v>
      </c>
    </row>
    <row r="55" spans="1:4" x14ac:dyDescent="0.25">
      <c r="A55" s="22"/>
      <c r="B55" s="23"/>
      <c r="C55" s="30" t="s">
        <v>188</v>
      </c>
      <c r="D55" s="12">
        <v>450000</v>
      </c>
    </row>
    <row r="56" spans="1:4" x14ac:dyDescent="0.25">
      <c r="A56" s="22"/>
      <c r="B56" s="23"/>
      <c r="C56" s="30" t="s">
        <v>116</v>
      </c>
      <c r="D56" s="12">
        <v>1913148.67</v>
      </c>
    </row>
    <row r="57" spans="1:4" x14ac:dyDescent="0.25">
      <c r="A57" s="22"/>
      <c r="B57" s="23"/>
      <c r="C57" s="30" t="s">
        <v>117</v>
      </c>
      <c r="D57" s="12">
        <v>2338779.98</v>
      </c>
    </row>
    <row r="58" spans="1:4" x14ac:dyDescent="0.25">
      <c r="A58" s="22"/>
      <c r="B58" s="23"/>
      <c r="C58" s="30" t="s">
        <v>118</v>
      </c>
      <c r="D58" s="12">
        <v>3436500</v>
      </c>
    </row>
    <row r="59" spans="1:4" x14ac:dyDescent="0.25">
      <c r="A59" s="22"/>
      <c r="B59" s="23"/>
      <c r="C59" s="30" t="s">
        <v>119</v>
      </c>
      <c r="D59" s="12">
        <v>11538630</v>
      </c>
    </row>
    <row r="60" spans="1:4" x14ac:dyDescent="0.25">
      <c r="A60" s="22"/>
      <c r="B60" s="23"/>
      <c r="C60" s="30" t="s">
        <v>120</v>
      </c>
      <c r="D60" s="12">
        <v>4922120</v>
      </c>
    </row>
    <row r="61" spans="1:4" x14ac:dyDescent="0.25">
      <c r="A61" s="22"/>
      <c r="B61" s="23"/>
      <c r="C61" s="30" t="s">
        <v>176</v>
      </c>
      <c r="D61" s="12">
        <v>1447112.5</v>
      </c>
    </row>
    <row r="62" spans="1:4" x14ac:dyDescent="0.25">
      <c r="A62" s="22"/>
      <c r="B62" s="23"/>
      <c r="C62" s="30" t="s">
        <v>189</v>
      </c>
      <c r="D62" s="12">
        <v>4847166</v>
      </c>
    </row>
    <row r="63" spans="1:4" x14ac:dyDescent="0.25">
      <c r="A63" s="22"/>
      <c r="B63" s="23"/>
      <c r="C63" s="30" t="s">
        <v>121</v>
      </c>
      <c r="D63" s="12">
        <v>15933325</v>
      </c>
    </row>
    <row r="64" spans="1:4" x14ac:dyDescent="0.25">
      <c r="A64" s="22"/>
      <c r="B64" s="23"/>
      <c r="C64" s="30" t="s">
        <v>190</v>
      </c>
      <c r="D64" s="12">
        <v>4401600</v>
      </c>
    </row>
    <row r="65" spans="1:4" x14ac:dyDescent="0.25">
      <c r="A65" s="22"/>
      <c r="B65" s="23"/>
      <c r="C65" s="30" t="s">
        <v>430</v>
      </c>
      <c r="D65" s="13">
        <v>13235714.859999999</v>
      </c>
    </row>
    <row r="66" spans="1:4" s="3" customFormat="1" x14ac:dyDescent="0.25">
      <c r="A66" s="22"/>
      <c r="B66" s="23"/>
      <c r="C66" s="30" t="s">
        <v>349</v>
      </c>
      <c r="D66" s="12">
        <v>4426561.0999999996</v>
      </c>
    </row>
    <row r="67" spans="1:4" s="3" customFormat="1" x14ac:dyDescent="0.25">
      <c r="A67" s="22"/>
      <c r="B67" s="23"/>
      <c r="C67" s="30" t="s">
        <v>191</v>
      </c>
      <c r="D67" s="12">
        <v>4255000</v>
      </c>
    </row>
    <row r="68" spans="1:4" s="3" customFormat="1" x14ac:dyDescent="0.25">
      <c r="A68" s="22"/>
      <c r="B68" s="23"/>
      <c r="C68" s="30" t="s">
        <v>122</v>
      </c>
      <c r="D68" s="12">
        <v>550000</v>
      </c>
    </row>
    <row r="69" spans="1:4" s="5" customFormat="1" x14ac:dyDescent="0.25">
      <c r="A69" s="22"/>
      <c r="B69" s="23"/>
      <c r="C69" s="30" t="s">
        <v>332</v>
      </c>
      <c r="D69" s="12">
        <v>9000000</v>
      </c>
    </row>
    <row r="70" spans="1:4" x14ac:dyDescent="0.25">
      <c r="A70" s="15">
        <v>12</v>
      </c>
      <c r="B70" s="24" t="s">
        <v>210</v>
      </c>
      <c r="C70" s="17"/>
      <c r="D70" s="12"/>
    </row>
    <row r="71" spans="1:4" ht="15" customHeight="1" x14ac:dyDescent="0.25">
      <c r="A71" s="21"/>
      <c r="B71" s="34" t="s">
        <v>213</v>
      </c>
      <c r="C71" s="34"/>
      <c r="D71" s="25">
        <f>SUM(D72:D113)</f>
        <v>32764312.32</v>
      </c>
    </row>
    <row r="72" spans="1:4" s="4" customFormat="1" x14ac:dyDescent="0.25">
      <c r="A72" s="21"/>
      <c r="B72" s="16"/>
      <c r="C72" s="30" t="s">
        <v>87</v>
      </c>
      <c r="D72" s="13">
        <v>1567380</v>
      </c>
    </row>
    <row r="73" spans="1:4" s="4" customFormat="1" x14ac:dyDescent="0.25">
      <c r="A73" s="21"/>
      <c r="B73" s="16"/>
      <c r="C73" s="30" t="s">
        <v>458</v>
      </c>
      <c r="D73" s="13">
        <v>456720</v>
      </c>
    </row>
    <row r="74" spans="1:4" s="4" customFormat="1" x14ac:dyDescent="0.25">
      <c r="A74" s="21"/>
      <c r="B74" s="16"/>
      <c r="C74" s="30" t="s">
        <v>543</v>
      </c>
      <c r="D74" s="13">
        <v>1203993</v>
      </c>
    </row>
    <row r="75" spans="1:4" s="4" customFormat="1" x14ac:dyDescent="0.25">
      <c r="A75" s="21"/>
      <c r="B75" s="16"/>
      <c r="C75" s="30" t="s">
        <v>350</v>
      </c>
      <c r="D75" s="13">
        <v>1190154</v>
      </c>
    </row>
    <row r="76" spans="1:4" s="4" customFormat="1" x14ac:dyDescent="0.25">
      <c r="A76" s="21"/>
      <c r="B76" s="16"/>
      <c r="C76" s="30" t="s">
        <v>459</v>
      </c>
      <c r="D76" s="13">
        <v>783372</v>
      </c>
    </row>
    <row r="77" spans="1:4" s="4" customFormat="1" x14ac:dyDescent="0.25">
      <c r="A77" s="21"/>
      <c r="B77" s="16"/>
      <c r="C77" s="30" t="s">
        <v>460</v>
      </c>
      <c r="D77" s="13">
        <v>2858686.46</v>
      </c>
    </row>
    <row r="78" spans="1:4" s="4" customFormat="1" x14ac:dyDescent="0.25">
      <c r="A78" s="21"/>
      <c r="B78" s="16"/>
      <c r="C78" s="30" t="s">
        <v>461</v>
      </c>
      <c r="D78" s="13">
        <v>161520</v>
      </c>
    </row>
    <row r="79" spans="1:4" s="4" customFormat="1" x14ac:dyDescent="0.25">
      <c r="A79" s="21"/>
      <c r="B79" s="16"/>
      <c r="C79" s="30" t="s">
        <v>462</v>
      </c>
      <c r="D79" s="13">
        <v>737256</v>
      </c>
    </row>
    <row r="80" spans="1:4" s="4" customFormat="1" x14ac:dyDescent="0.25">
      <c r="A80" s="21"/>
      <c r="B80" s="16"/>
      <c r="C80" s="30" t="s">
        <v>457</v>
      </c>
      <c r="D80" s="13">
        <v>2406924</v>
      </c>
    </row>
    <row r="81" spans="1:4" s="4" customFormat="1" x14ac:dyDescent="0.25">
      <c r="A81" s="21"/>
      <c r="B81" s="16"/>
      <c r="C81" s="30" t="s">
        <v>88</v>
      </c>
      <c r="D81" s="13">
        <v>52494</v>
      </c>
    </row>
    <row r="82" spans="1:4" s="4" customFormat="1" x14ac:dyDescent="0.25">
      <c r="A82" s="21"/>
      <c r="B82" s="16"/>
      <c r="C82" s="30" t="s">
        <v>77</v>
      </c>
      <c r="D82" s="13">
        <v>2480820</v>
      </c>
    </row>
    <row r="83" spans="1:4" s="4" customFormat="1" x14ac:dyDescent="0.25">
      <c r="A83" s="21"/>
      <c r="B83" s="16"/>
      <c r="C83" s="30" t="s">
        <v>78</v>
      </c>
      <c r="D83" s="13">
        <v>1058760</v>
      </c>
    </row>
    <row r="84" spans="1:4" s="4" customFormat="1" x14ac:dyDescent="0.25">
      <c r="A84" s="21"/>
      <c r="B84" s="16"/>
      <c r="C84" s="30" t="s">
        <v>89</v>
      </c>
      <c r="D84" s="13">
        <v>1619280</v>
      </c>
    </row>
    <row r="85" spans="1:4" s="4" customFormat="1" x14ac:dyDescent="0.25">
      <c r="A85" s="21"/>
      <c r="B85" s="16"/>
      <c r="C85" s="30" t="s">
        <v>463</v>
      </c>
      <c r="D85" s="13">
        <v>286698</v>
      </c>
    </row>
    <row r="86" spans="1:4" s="4" customFormat="1" x14ac:dyDescent="0.25">
      <c r="A86" s="21"/>
      <c r="B86" s="16"/>
      <c r="C86" s="30" t="s">
        <v>427</v>
      </c>
      <c r="D86" s="13">
        <v>2737605</v>
      </c>
    </row>
    <row r="87" spans="1:4" s="4" customFormat="1" x14ac:dyDescent="0.25">
      <c r="A87" s="21"/>
      <c r="B87" s="16"/>
      <c r="C87" s="30" t="s">
        <v>79</v>
      </c>
      <c r="D87" s="13">
        <v>508788</v>
      </c>
    </row>
    <row r="88" spans="1:4" s="4" customFormat="1" x14ac:dyDescent="0.25">
      <c r="A88" s="21"/>
      <c r="B88" s="16"/>
      <c r="C88" s="30" t="s">
        <v>80</v>
      </c>
      <c r="D88" s="13">
        <v>65052</v>
      </c>
    </row>
    <row r="89" spans="1:4" s="4" customFormat="1" x14ac:dyDescent="0.25">
      <c r="A89" s="21"/>
      <c r="B89" s="16"/>
      <c r="C89" s="30" t="s">
        <v>81</v>
      </c>
      <c r="D89" s="13">
        <v>1069140</v>
      </c>
    </row>
    <row r="90" spans="1:4" s="4" customFormat="1" x14ac:dyDescent="0.25">
      <c r="A90" s="21"/>
      <c r="B90" s="16"/>
      <c r="C90" s="30" t="s">
        <v>82</v>
      </c>
      <c r="D90" s="13">
        <v>940854</v>
      </c>
    </row>
    <row r="91" spans="1:4" s="4" customFormat="1" x14ac:dyDescent="0.25">
      <c r="A91" s="21"/>
      <c r="B91" s="16"/>
      <c r="C91" s="30" t="s">
        <v>180</v>
      </c>
      <c r="D91" s="13">
        <v>1006860</v>
      </c>
    </row>
    <row r="92" spans="1:4" s="4" customFormat="1" x14ac:dyDescent="0.25">
      <c r="A92" s="21"/>
      <c r="B92" s="16"/>
      <c r="C92" s="30" t="s">
        <v>90</v>
      </c>
      <c r="D92" s="13">
        <v>787410</v>
      </c>
    </row>
    <row r="93" spans="1:4" s="4" customFormat="1" x14ac:dyDescent="0.25">
      <c r="A93" s="21"/>
      <c r="B93" s="16"/>
      <c r="C93" s="30" t="s">
        <v>181</v>
      </c>
      <c r="D93" s="13">
        <v>96912</v>
      </c>
    </row>
    <row r="94" spans="1:4" s="4" customFormat="1" x14ac:dyDescent="0.25">
      <c r="A94" s="21"/>
      <c r="B94" s="16"/>
      <c r="C94" s="30" t="s">
        <v>182</v>
      </c>
      <c r="D94" s="13">
        <v>80340</v>
      </c>
    </row>
    <row r="95" spans="1:4" s="4" customFormat="1" x14ac:dyDescent="0.25">
      <c r="A95" s="21"/>
      <c r="B95" s="16"/>
      <c r="C95" s="30" t="s">
        <v>83</v>
      </c>
      <c r="D95" s="13">
        <v>2624919</v>
      </c>
    </row>
    <row r="96" spans="1:4" s="4" customFormat="1" x14ac:dyDescent="0.25">
      <c r="A96" s="21"/>
      <c r="B96" s="16"/>
      <c r="C96" s="30" t="s">
        <v>84</v>
      </c>
      <c r="D96" s="13">
        <v>484560</v>
      </c>
    </row>
    <row r="97" spans="1:4" s="4" customFormat="1" x14ac:dyDescent="0.25">
      <c r="A97" s="21"/>
      <c r="B97" s="16"/>
      <c r="C97" s="30" t="s">
        <v>85</v>
      </c>
      <c r="D97" s="13">
        <v>373680</v>
      </c>
    </row>
    <row r="98" spans="1:4" s="4" customFormat="1" x14ac:dyDescent="0.25">
      <c r="A98" s="21"/>
      <c r="B98" s="16"/>
      <c r="C98" s="30" t="s">
        <v>86</v>
      </c>
      <c r="D98" s="13">
        <v>83040</v>
      </c>
    </row>
    <row r="99" spans="1:4" s="4" customFormat="1" x14ac:dyDescent="0.25">
      <c r="A99" s="21"/>
      <c r="B99" s="16"/>
      <c r="C99" s="30" t="s">
        <v>498</v>
      </c>
      <c r="D99" s="13">
        <v>214014</v>
      </c>
    </row>
    <row r="100" spans="1:4" s="5" customFormat="1" ht="25.5" x14ac:dyDescent="0.25">
      <c r="A100" s="21"/>
      <c r="B100" s="16"/>
      <c r="C100" s="30" t="s">
        <v>544</v>
      </c>
      <c r="D100" s="13">
        <v>52000</v>
      </c>
    </row>
    <row r="101" spans="1:4" s="5" customFormat="1" x14ac:dyDescent="0.25">
      <c r="A101" s="21"/>
      <c r="B101" s="16"/>
      <c r="C101" s="30" t="s">
        <v>77</v>
      </c>
      <c r="D101" s="13">
        <v>200000</v>
      </c>
    </row>
    <row r="102" spans="1:4" s="5" customFormat="1" x14ac:dyDescent="0.25">
      <c r="A102" s="21"/>
      <c r="B102" s="16"/>
      <c r="C102" s="30" t="s">
        <v>491</v>
      </c>
      <c r="D102" s="13">
        <v>200000</v>
      </c>
    </row>
    <row r="103" spans="1:4" s="5" customFormat="1" x14ac:dyDescent="0.25">
      <c r="A103" s="21"/>
      <c r="B103" s="16"/>
      <c r="C103" s="30" t="s">
        <v>492</v>
      </c>
      <c r="D103" s="13">
        <v>319000.96999999997</v>
      </c>
    </row>
    <row r="104" spans="1:4" s="5" customFormat="1" x14ac:dyDescent="0.25">
      <c r="A104" s="21"/>
      <c r="B104" s="16"/>
      <c r="C104" s="30" t="s">
        <v>89</v>
      </c>
      <c r="D104" s="13">
        <v>250000</v>
      </c>
    </row>
    <row r="105" spans="1:4" s="5" customFormat="1" x14ac:dyDescent="0.25">
      <c r="A105" s="21"/>
      <c r="B105" s="16"/>
      <c r="C105" s="30" t="s">
        <v>493</v>
      </c>
      <c r="D105" s="13">
        <v>250000</v>
      </c>
    </row>
    <row r="106" spans="1:4" s="5" customFormat="1" x14ac:dyDescent="0.25">
      <c r="A106" s="21"/>
      <c r="B106" s="16"/>
      <c r="C106" s="30" t="s">
        <v>494</v>
      </c>
      <c r="D106" s="13">
        <v>256804.4</v>
      </c>
    </row>
    <row r="107" spans="1:4" s="5" customFormat="1" x14ac:dyDescent="0.25">
      <c r="A107" s="21"/>
      <c r="B107" s="16"/>
      <c r="C107" s="30" t="s">
        <v>495</v>
      </c>
      <c r="D107" s="13">
        <v>300000</v>
      </c>
    </row>
    <row r="108" spans="1:4" s="5" customFormat="1" x14ac:dyDescent="0.25">
      <c r="A108" s="21"/>
      <c r="B108" s="16"/>
      <c r="C108" s="30" t="s">
        <v>496</v>
      </c>
      <c r="D108" s="13">
        <v>499778.8</v>
      </c>
    </row>
    <row r="109" spans="1:4" s="5" customFormat="1" x14ac:dyDescent="0.25">
      <c r="A109" s="21"/>
      <c r="B109" s="16"/>
      <c r="C109" s="30" t="s">
        <v>519</v>
      </c>
      <c r="D109" s="13">
        <v>499500</v>
      </c>
    </row>
    <row r="110" spans="1:4" s="5" customFormat="1" x14ac:dyDescent="0.25">
      <c r="A110" s="21"/>
      <c r="B110" s="16"/>
      <c r="C110" s="30" t="s">
        <v>497</v>
      </c>
      <c r="D110" s="13">
        <v>499996.69</v>
      </c>
    </row>
    <row r="111" spans="1:4" s="5" customFormat="1" x14ac:dyDescent="0.25">
      <c r="A111" s="21"/>
      <c r="B111" s="16"/>
      <c r="C111" s="30" t="s">
        <v>508</v>
      </c>
      <c r="D111" s="13">
        <v>500000</v>
      </c>
    </row>
    <row r="112" spans="1:4" s="5" customFormat="1" x14ac:dyDescent="0.25">
      <c r="A112" s="21"/>
      <c r="B112" s="16"/>
      <c r="C112" s="30" t="s">
        <v>509</v>
      </c>
      <c r="D112" s="13">
        <v>500000</v>
      </c>
    </row>
    <row r="113" spans="1:4" s="5" customFormat="1" x14ac:dyDescent="0.25">
      <c r="A113" s="21"/>
      <c r="B113" s="16"/>
      <c r="C113" s="30" t="s">
        <v>510</v>
      </c>
      <c r="D113" s="13">
        <v>500000</v>
      </c>
    </row>
    <row r="114" spans="1:4" ht="15" customHeight="1" x14ac:dyDescent="0.25">
      <c r="A114" s="21"/>
      <c r="B114" s="34" t="s">
        <v>212</v>
      </c>
      <c r="C114" s="34"/>
      <c r="D114" s="18">
        <f>SUM(D115:D210)</f>
        <v>250953491</v>
      </c>
    </row>
    <row r="115" spans="1:4" x14ac:dyDescent="0.25">
      <c r="A115" s="21"/>
      <c r="B115" s="23"/>
      <c r="C115" s="30" t="s">
        <v>214</v>
      </c>
      <c r="D115" s="12">
        <v>468680</v>
      </c>
    </row>
    <row r="116" spans="1:4" x14ac:dyDescent="0.25">
      <c r="A116" s="21"/>
      <c r="B116" s="23"/>
      <c r="C116" s="30" t="s">
        <v>66</v>
      </c>
      <c r="D116" s="12">
        <v>702560</v>
      </c>
    </row>
    <row r="117" spans="1:4" x14ac:dyDescent="0.25">
      <c r="A117" s="21"/>
      <c r="B117" s="23"/>
      <c r="C117" s="30" t="s">
        <v>215</v>
      </c>
      <c r="D117" s="12">
        <v>320000</v>
      </c>
    </row>
    <row r="118" spans="1:4" x14ac:dyDescent="0.25">
      <c r="A118" s="21"/>
      <c r="B118" s="23"/>
      <c r="C118" s="30" t="s">
        <v>18</v>
      </c>
      <c r="D118" s="12">
        <v>800000</v>
      </c>
    </row>
    <row r="119" spans="1:4" x14ac:dyDescent="0.25">
      <c r="A119" s="21"/>
      <c r="B119" s="23"/>
      <c r="C119" s="30" t="s">
        <v>19</v>
      </c>
      <c r="D119" s="12">
        <v>566760</v>
      </c>
    </row>
    <row r="120" spans="1:4" x14ac:dyDescent="0.25">
      <c r="A120" s="21"/>
      <c r="B120" s="23"/>
      <c r="C120" s="30" t="s">
        <v>216</v>
      </c>
      <c r="D120" s="12">
        <v>600000</v>
      </c>
    </row>
    <row r="121" spans="1:4" s="3" customFormat="1" x14ac:dyDescent="0.25">
      <c r="A121" s="21"/>
      <c r="B121" s="23"/>
      <c r="C121" s="30" t="s">
        <v>454</v>
      </c>
      <c r="D121" s="12">
        <v>2447450</v>
      </c>
    </row>
    <row r="122" spans="1:4" s="3" customFormat="1" x14ac:dyDescent="0.25">
      <c r="A122" s="21"/>
      <c r="B122" s="23"/>
      <c r="C122" s="30" t="s">
        <v>467</v>
      </c>
      <c r="D122" s="12">
        <v>2788495.5</v>
      </c>
    </row>
    <row r="123" spans="1:4" s="3" customFormat="1" x14ac:dyDescent="0.25">
      <c r="A123" s="21"/>
      <c r="B123" s="23"/>
      <c r="C123" s="30" t="s">
        <v>511</v>
      </c>
      <c r="D123" s="12">
        <v>3118579.5</v>
      </c>
    </row>
    <row r="124" spans="1:4" s="3" customFormat="1" x14ac:dyDescent="0.25">
      <c r="A124" s="21"/>
      <c r="B124" s="23"/>
      <c r="C124" s="30" t="s">
        <v>475</v>
      </c>
      <c r="D124" s="12">
        <v>3512315</v>
      </c>
    </row>
    <row r="125" spans="1:4" s="3" customFormat="1" x14ac:dyDescent="0.25">
      <c r="A125" s="21"/>
      <c r="B125" s="23"/>
      <c r="C125" s="30" t="s">
        <v>431</v>
      </c>
      <c r="D125" s="12">
        <v>2788225</v>
      </c>
    </row>
    <row r="126" spans="1:4" s="3" customFormat="1" x14ac:dyDescent="0.25">
      <c r="A126" s="21"/>
      <c r="B126" s="23"/>
      <c r="C126" s="30" t="s">
        <v>432</v>
      </c>
      <c r="D126" s="12">
        <v>3835777.5</v>
      </c>
    </row>
    <row r="127" spans="1:4" s="5" customFormat="1" x14ac:dyDescent="0.25">
      <c r="A127" s="21"/>
      <c r="B127" s="23"/>
      <c r="C127" s="30" t="s">
        <v>527</v>
      </c>
      <c r="D127" s="12">
        <v>1875163</v>
      </c>
    </row>
    <row r="128" spans="1:4" s="5" customFormat="1" x14ac:dyDescent="0.25">
      <c r="A128" s="21"/>
      <c r="B128" s="23"/>
      <c r="C128" s="30" t="s">
        <v>521</v>
      </c>
      <c r="D128" s="12">
        <v>1615845</v>
      </c>
    </row>
    <row r="129" spans="1:4" s="5" customFormat="1" x14ac:dyDescent="0.25">
      <c r="A129" s="21"/>
      <c r="B129" s="23"/>
      <c r="C129" s="30" t="s">
        <v>499</v>
      </c>
      <c r="D129" s="12">
        <v>1360867</v>
      </c>
    </row>
    <row r="130" spans="1:4" s="5" customFormat="1" x14ac:dyDescent="0.25">
      <c r="A130" s="21"/>
      <c r="B130" s="23"/>
      <c r="C130" s="30" t="s">
        <v>512</v>
      </c>
      <c r="D130" s="12">
        <v>1454935</v>
      </c>
    </row>
    <row r="131" spans="1:4" s="5" customFormat="1" x14ac:dyDescent="0.25">
      <c r="A131" s="21"/>
      <c r="B131" s="23"/>
      <c r="C131" s="30" t="s">
        <v>513</v>
      </c>
      <c r="D131" s="12">
        <v>1130095</v>
      </c>
    </row>
    <row r="132" spans="1:4" s="5" customFormat="1" x14ac:dyDescent="0.25">
      <c r="A132" s="21"/>
      <c r="B132" s="23"/>
      <c r="C132" s="30" t="s">
        <v>500</v>
      </c>
      <c r="D132" s="12">
        <v>2057874</v>
      </c>
    </row>
    <row r="133" spans="1:4" s="5" customFormat="1" ht="25.5" x14ac:dyDescent="0.25">
      <c r="A133" s="21"/>
      <c r="B133" s="23"/>
      <c r="C133" s="30" t="s">
        <v>520</v>
      </c>
      <c r="D133" s="12">
        <v>647055</v>
      </c>
    </row>
    <row r="134" spans="1:4" s="3" customFormat="1" x14ac:dyDescent="0.25">
      <c r="A134" s="21"/>
      <c r="B134" s="23"/>
      <c r="C134" s="30" t="s">
        <v>433</v>
      </c>
      <c r="D134" s="12">
        <v>1490245</v>
      </c>
    </row>
    <row r="135" spans="1:4" s="3" customFormat="1" x14ac:dyDescent="0.25">
      <c r="A135" s="21"/>
      <c r="B135" s="23"/>
      <c r="C135" s="30" t="s">
        <v>434</v>
      </c>
      <c r="D135" s="12">
        <v>2267727.5</v>
      </c>
    </row>
    <row r="136" spans="1:4" s="3" customFormat="1" x14ac:dyDescent="0.25">
      <c r="A136" s="21"/>
      <c r="B136" s="23"/>
      <c r="C136" s="30" t="s">
        <v>435</v>
      </c>
      <c r="D136" s="12">
        <v>3919011.5</v>
      </c>
    </row>
    <row r="137" spans="1:4" s="3" customFormat="1" x14ac:dyDescent="0.25">
      <c r="A137" s="21"/>
      <c r="B137" s="23"/>
      <c r="C137" s="30" t="s">
        <v>436</v>
      </c>
      <c r="D137" s="12">
        <v>3099925</v>
      </c>
    </row>
    <row r="138" spans="1:4" s="5" customFormat="1" x14ac:dyDescent="0.25">
      <c r="A138" s="21"/>
      <c r="B138" s="23"/>
      <c r="C138" s="30" t="s">
        <v>437</v>
      </c>
      <c r="D138" s="12">
        <v>2945395.5</v>
      </c>
    </row>
    <row r="139" spans="1:4" s="5" customFormat="1" x14ac:dyDescent="0.25">
      <c r="A139" s="21"/>
      <c r="B139" s="23"/>
      <c r="C139" s="30" t="s">
        <v>438</v>
      </c>
      <c r="D139" s="12">
        <v>3755375</v>
      </c>
    </row>
    <row r="140" spans="1:4" s="5" customFormat="1" x14ac:dyDescent="0.25">
      <c r="A140" s="21"/>
      <c r="B140" s="23"/>
      <c r="C140" s="30" t="s">
        <v>439</v>
      </c>
      <c r="D140" s="12">
        <v>3931398.5</v>
      </c>
    </row>
    <row r="141" spans="1:4" s="5" customFormat="1" x14ac:dyDescent="0.25">
      <c r="A141" s="21"/>
      <c r="B141" s="23"/>
      <c r="C141" s="30" t="s">
        <v>440</v>
      </c>
      <c r="D141" s="12">
        <v>3661075</v>
      </c>
    </row>
    <row r="142" spans="1:4" s="5" customFormat="1" x14ac:dyDescent="0.25">
      <c r="A142" s="21"/>
      <c r="B142" s="23"/>
      <c r="C142" s="30" t="s">
        <v>501</v>
      </c>
      <c r="D142" s="12">
        <v>981928</v>
      </c>
    </row>
    <row r="143" spans="1:4" s="5" customFormat="1" x14ac:dyDescent="0.25">
      <c r="A143" s="21"/>
      <c r="B143" s="23"/>
      <c r="C143" s="30" t="s">
        <v>514</v>
      </c>
      <c r="D143" s="12">
        <v>3589600</v>
      </c>
    </row>
    <row r="144" spans="1:4" s="5" customFormat="1" x14ac:dyDescent="0.25">
      <c r="A144" s="21"/>
      <c r="B144" s="23"/>
      <c r="C144" s="30" t="s">
        <v>442</v>
      </c>
      <c r="D144" s="12">
        <v>2902775</v>
      </c>
    </row>
    <row r="145" spans="1:4" s="5" customFormat="1" x14ac:dyDescent="0.25">
      <c r="A145" s="21"/>
      <c r="B145" s="23"/>
      <c r="C145" s="30" t="s">
        <v>347</v>
      </c>
      <c r="D145" s="12">
        <v>3743255</v>
      </c>
    </row>
    <row r="146" spans="1:4" s="5" customFormat="1" x14ac:dyDescent="0.25">
      <c r="A146" s="21"/>
      <c r="B146" s="23"/>
      <c r="C146" s="30" t="s">
        <v>443</v>
      </c>
      <c r="D146" s="12">
        <v>3109325</v>
      </c>
    </row>
    <row r="147" spans="1:4" s="5" customFormat="1" x14ac:dyDescent="0.25">
      <c r="A147" s="21"/>
      <c r="B147" s="23"/>
      <c r="C147" s="30" t="s">
        <v>444</v>
      </c>
      <c r="D147" s="12">
        <v>3645585</v>
      </c>
    </row>
    <row r="148" spans="1:4" s="5" customFormat="1" x14ac:dyDescent="0.25">
      <c r="A148" s="21"/>
      <c r="B148" s="23"/>
      <c r="C148" s="30" t="s">
        <v>445</v>
      </c>
      <c r="D148" s="12">
        <v>3581819</v>
      </c>
    </row>
    <row r="149" spans="1:4" s="5" customFormat="1" x14ac:dyDescent="0.25">
      <c r="A149" s="21"/>
      <c r="B149" s="23"/>
      <c r="C149" s="30" t="s">
        <v>446</v>
      </c>
      <c r="D149" s="12">
        <v>3250775</v>
      </c>
    </row>
    <row r="150" spans="1:4" s="5" customFormat="1" x14ac:dyDescent="0.25">
      <c r="A150" s="21"/>
      <c r="B150" s="23"/>
      <c r="C150" s="30" t="s">
        <v>447</v>
      </c>
      <c r="D150" s="12">
        <v>3092950</v>
      </c>
    </row>
    <row r="151" spans="1:4" s="5" customFormat="1" x14ac:dyDescent="0.25">
      <c r="A151" s="21"/>
      <c r="B151" s="23"/>
      <c r="C151" s="30" t="s">
        <v>448</v>
      </c>
      <c r="D151" s="12">
        <v>2017995.5</v>
      </c>
    </row>
    <row r="152" spans="1:4" s="5" customFormat="1" x14ac:dyDescent="0.25">
      <c r="A152" s="21"/>
      <c r="B152" s="23"/>
      <c r="C152" s="30" t="s">
        <v>502</v>
      </c>
      <c r="D152" s="12">
        <v>1007787.5</v>
      </c>
    </row>
    <row r="153" spans="1:4" s="5" customFormat="1" x14ac:dyDescent="0.25">
      <c r="A153" s="21"/>
      <c r="B153" s="23"/>
      <c r="C153" s="30" t="s">
        <v>524</v>
      </c>
      <c r="D153" s="12">
        <v>1729116.5</v>
      </c>
    </row>
    <row r="154" spans="1:4" s="5" customFormat="1" x14ac:dyDescent="0.25">
      <c r="A154" s="21"/>
      <c r="B154" s="23"/>
      <c r="C154" s="30" t="s">
        <v>449</v>
      </c>
      <c r="D154" s="12">
        <v>3171104</v>
      </c>
    </row>
    <row r="155" spans="1:4" s="5" customFormat="1" x14ac:dyDescent="0.25">
      <c r="A155" s="21"/>
      <c r="B155" s="23"/>
      <c r="C155" s="30" t="s">
        <v>450</v>
      </c>
      <c r="D155" s="12">
        <v>3778286</v>
      </c>
    </row>
    <row r="156" spans="1:4" s="5" customFormat="1" x14ac:dyDescent="0.25">
      <c r="A156" s="21"/>
      <c r="B156" s="23"/>
      <c r="C156" s="30" t="s">
        <v>451</v>
      </c>
      <c r="D156" s="12">
        <v>3345150</v>
      </c>
    </row>
    <row r="157" spans="1:4" s="5" customFormat="1" x14ac:dyDescent="0.25">
      <c r="A157" s="21"/>
      <c r="B157" s="23"/>
      <c r="C157" s="30" t="s">
        <v>452</v>
      </c>
      <c r="D157" s="12">
        <v>4094867</v>
      </c>
    </row>
    <row r="158" spans="1:4" s="5" customFormat="1" x14ac:dyDescent="0.25">
      <c r="A158" s="21"/>
      <c r="B158" s="23"/>
      <c r="C158" s="30" t="s">
        <v>453</v>
      </c>
      <c r="D158" s="12">
        <v>3084285.5</v>
      </c>
    </row>
    <row r="159" spans="1:4" s="5" customFormat="1" x14ac:dyDescent="0.25">
      <c r="A159" s="21"/>
      <c r="B159" s="23"/>
      <c r="C159" s="30" t="s">
        <v>503</v>
      </c>
      <c r="D159" s="12">
        <v>2822875</v>
      </c>
    </row>
    <row r="160" spans="1:4" s="5" customFormat="1" x14ac:dyDescent="0.25">
      <c r="A160" s="21"/>
      <c r="B160" s="23"/>
      <c r="C160" s="30" t="s">
        <v>455</v>
      </c>
      <c r="D160" s="12">
        <v>4458118</v>
      </c>
    </row>
    <row r="161" spans="1:4" s="5" customFormat="1" x14ac:dyDescent="0.25">
      <c r="A161" s="21"/>
      <c r="B161" s="23"/>
      <c r="C161" s="30" t="s">
        <v>517</v>
      </c>
      <c r="D161" s="12">
        <v>1488898.5</v>
      </c>
    </row>
    <row r="162" spans="1:4" s="5" customFormat="1" x14ac:dyDescent="0.25">
      <c r="A162" s="21"/>
      <c r="B162" s="23"/>
      <c r="C162" s="30" t="s">
        <v>464</v>
      </c>
      <c r="D162" s="12">
        <v>3531592</v>
      </c>
    </row>
    <row r="163" spans="1:4" s="5" customFormat="1" ht="25.5" x14ac:dyDescent="0.25">
      <c r="A163" s="21"/>
      <c r="B163" s="23"/>
      <c r="C163" s="30" t="s">
        <v>515</v>
      </c>
      <c r="D163" s="12">
        <v>4019069</v>
      </c>
    </row>
    <row r="164" spans="1:4" s="5" customFormat="1" ht="25.5" x14ac:dyDescent="0.25">
      <c r="A164" s="21"/>
      <c r="B164" s="23"/>
      <c r="C164" s="30" t="s">
        <v>518</v>
      </c>
      <c r="D164" s="12">
        <v>1041975</v>
      </c>
    </row>
    <row r="165" spans="1:4" s="5" customFormat="1" x14ac:dyDescent="0.25">
      <c r="A165" s="21"/>
      <c r="B165" s="23"/>
      <c r="C165" s="30" t="s">
        <v>516</v>
      </c>
      <c r="D165" s="12">
        <v>1007787.5</v>
      </c>
    </row>
    <row r="166" spans="1:4" s="5" customFormat="1" x14ac:dyDescent="0.25">
      <c r="A166" s="21"/>
      <c r="B166" s="23"/>
      <c r="C166" s="30" t="s">
        <v>504</v>
      </c>
      <c r="D166" s="12">
        <v>3671392</v>
      </c>
    </row>
    <row r="167" spans="1:4" s="5" customFormat="1" x14ac:dyDescent="0.25">
      <c r="A167" s="21"/>
      <c r="B167" s="23"/>
      <c r="C167" s="30" t="s">
        <v>454</v>
      </c>
      <c r="D167" s="12">
        <v>2539950</v>
      </c>
    </row>
    <row r="168" spans="1:4" s="5" customFormat="1" x14ac:dyDescent="0.25">
      <c r="A168" s="21"/>
      <c r="B168" s="23"/>
      <c r="C168" s="30" t="s">
        <v>506</v>
      </c>
      <c r="D168" s="12">
        <v>2788495.5</v>
      </c>
    </row>
    <row r="169" spans="1:4" s="5" customFormat="1" x14ac:dyDescent="0.25">
      <c r="A169" s="21"/>
      <c r="B169" s="23"/>
      <c r="C169" s="30" t="s">
        <v>511</v>
      </c>
      <c r="D169" s="12">
        <v>3118579.5</v>
      </c>
    </row>
    <row r="170" spans="1:4" s="5" customFormat="1" ht="25.5" x14ac:dyDescent="0.25">
      <c r="A170" s="21"/>
      <c r="B170" s="23"/>
      <c r="C170" s="30" t="s">
        <v>515</v>
      </c>
      <c r="D170" s="12">
        <v>4146069</v>
      </c>
    </row>
    <row r="171" spans="1:4" s="5" customFormat="1" x14ac:dyDescent="0.25">
      <c r="A171" s="21"/>
      <c r="B171" s="23"/>
      <c r="C171" s="30" t="s">
        <v>453</v>
      </c>
      <c r="D171" s="12">
        <v>3084285.5</v>
      </c>
    </row>
    <row r="172" spans="1:4" s="5" customFormat="1" x14ac:dyDescent="0.25">
      <c r="A172" s="21"/>
      <c r="B172" s="23"/>
      <c r="C172" s="30" t="s">
        <v>503</v>
      </c>
      <c r="D172" s="12">
        <v>2943375</v>
      </c>
    </row>
    <row r="173" spans="1:4" s="5" customFormat="1" x14ac:dyDescent="0.25">
      <c r="A173" s="21"/>
      <c r="B173" s="23"/>
      <c r="C173" s="30" t="s">
        <v>475</v>
      </c>
      <c r="D173" s="12">
        <v>3512315</v>
      </c>
    </row>
    <row r="174" spans="1:4" s="5" customFormat="1" x14ac:dyDescent="0.25">
      <c r="A174" s="21"/>
      <c r="B174" s="23"/>
      <c r="C174" s="30" t="s">
        <v>431</v>
      </c>
      <c r="D174" s="12">
        <v>2897225</v>
      </c>
    </row>
    <row r="175" spans="1:4" s="5" customFormat="1" x14ac:dyDescent="0.25">
      <c r="A175" s="21"/>
      <c r="B175" s="23"/>
      <c r="C175" s="30" t="s">
        <v>432</v>
      </c>
      <c r="D175" s="12">
        <v>3936052.5</v>
      </c>
    </row>
    <row r="176" spans="1:4" s="5" customFormat="1" ht="25.5" x14ac:dyDescent="0.25">
      <c r="A176" s="21"/>
      <c r="B176" s="23"/>
      <c r="C176" s="30" t="s">
        <v>520</v>
      </c>
      <c r="D176" s="12">
        <v>647055</v>
      </c>
    </row>
    <row r="177" spans="1:4" s="5" customFormat="1" x14ac:dyDescent="0.25">
      <c r="A177" s="21"/>
      <c r="B177" s="23"/>
      <c r="C177" s="30" t="s">
        <v>433</v>
      </c>
      <c r="D177" s="12">
        <v>1506245</v>
      </c>
    </row>
    <row r="178" spans="1:4" s="5" customFormat="1" x14ac:dyDescent="0.25">
      <c r="A178" s="21"/>
      <c r="B178" s="23"/>
      <c r="C178" s="30" t="s">
        <v>434</v>
      </c>
      <c r="D178" s="12">
        <v>2403817.5</v>
      </c>
    </row>
    <row r="179" spans="1:4" s="5" customFormat="1" x14ac:dyDescent="0.25">
      <c r="A179" s="21"/>
      <c r="B179" s="23"/>
      <c r="C179" s="30" t="s">
        <v>435</v>
      </c>
      <c r="D179" s="12">
        <v>4172211.5</v>
      </c>
    </row>
    <row r="180" spans="1:4" s="5" customFormat="1" x14ac:dyDescent="0.25">
      <c r="A180" s="21"/>
      <c r="B180" s="23"/>
      <c r="C180" s="30" t="s">
        <v>436</v>
      </c>
      <c r="D180" s="12">
        <v>3099925</v>
      </c>
    </row>
    <row r="181" spans="1:4" s="3" customFormat="1" x14ac:dyDescent="0.25">
      <c r="A181" s="21"/>
      <c r="B181" s="23"/>
      <c r="C181" s="30" t="s">
        <v>452</v>
      </c>
      <c r="D181" s="12">
        <v>4556667</v>
      </c>
    </row>
    <row r="182" spans="1:4" s="3" customFormat="1" x14ac:dyDescent="0.25">
      <c r="A182" s="21"/>
      <c r="B182" s="23"/>
      <c r="C182" s="30" t="s">
        <v>437</v>
      </c>
      <c r="D182" s="12">
        <v>3069395.5</v>
      </c>
    </row>
    <row r="183" spans="1:4" s="3" customFormat="1" x14ac:dyDescent="0.25">
      <c r="A183" s="21"/>
      <c r="B183" s="23"/>
      <c r="C183" s="30" t="s">
        <v>438</v>
      </c>
      <c r="D183" s="12">
        <v>3920375</v>
      </c>
    </row>
    <row r="184" spans="1:4" s="3" customFormat="1" x14ac:dyDescent="0.25">
      <c r="A184" s="21"/>
      <c r="B184" s="23"/>
      <c r="C184" s="30" t="s">
        <v>439</v>
      </c>
      <c r="D184" s="12">
        <v>4087858.5</v>
      </c>
    </row>
    <row r="185" spans="1:4" s="3" customFormat="1" x14ac:dyDescent="0.25">
      <c r="A185" s="21"/>
      <c r="B185" s="23"/>
      <c r="C185" s="30" t="s">
        <v>440</v>
      </c>
      <c r="D185" s="12">
        <v>4137225</v>
      </c>
    </row>
    <row r="186" spans="1:4" s="3" customFormat="1" x14ac:dyDescent="0.25">
      <c r="A186" s="21"/>
      <c r="B186" s="23"/>
      <c r="C186" s="30" t="s">
        <v>521</v>
      </c>
      <c r="D186" s="12">
        <v>1699845</v>
      </c>
    </row>
    <row r="187" spans="1:4" s="5" customFormat="1" x14ac:dyDescent="0.25">
      <c r="A187" s="21"/>
      <c r="B187" s="23"/>
      <c r="C187" s="30" t="s">
        <v>499</v>
      </c>
      <c r="D187" s="12">
        <v>1575331</v>
      </c>
    </row>
    <row r="188" spans="1:4" s="5" customFormat="1" x14ac:dyDescent="0.25">
      <c r="A188" s="21"/>
      <c r="B188" s="23"/>
      <c r="C188" s="30" t="s">
        <v>523</v>
      </c>
      <c r="D188" s="12">
        <v>1488898.5</v>
      </c>
    </row>
    <row r="189" spans="1:4" s="5" customFormat="1" x14ac:dyDescent="0.25">
      <c r="A189" s="21"/>
      <c r="B189" s="23"/>
      <c r="C189" s="30" t="s">
        <v>512</v>
      </c>
      <c r="D189" s="12">
        <v>1610669</v>
      </c>
    </row>
    <row r="190" spans="1:4" s="5" customFormat="1" x14ac:dyDescent="0.25">
      <c r="A190" s="21"/>
      <c r="B190" s="23"/>
      <c r="C190" s="30" t="s">
        <v>513</v>
      </c>
      <c r="D190" s="12">
        <v>1234135</v>
      </c>
    </row>
    <row r="191" spans="1:4" s="5" customFormat="1" x14ac:dyDescent="0.25">
      <c r="A191" s="21"/>
      <c r="B191" s="23"/>
      <c r="C191" s="30" t="s">
        <v>500</v>
      </c>
      <c r="D191" s="12">
        <v>2163874</v>
      </c>
    </row>
    <row r="192" spans="1:4" s="5" customFormat="1" x14ac:dyDescent="0.25">
      <c r="A192" s="21"/>
      <c r="B192" s="23"/>
      <c r="C192" s="30" t="s">
        <v>501</v>
      </c>
      <c r="D192" s="12">
        <v>981928</v>
      </c>
    </row>
    <row r="193" spans="1:4" s="3" customFormat="1" x14ac:dyDescent="0.25">
      <c r="A193" s="21"/>
      <c r="B193" s="23"/>
      <c r="C193" s="30" t="s">
        <v>441</v>
      </c>
      <c r="D193" s="12">
        <v>3589600</v>
      </c>
    </row>
    <row r="194" spans="1:4" s="3" customFormat="1" x14ac:dyDescent="0.25">
      <c r="A194" s="21"/>
      <c r="B194" s="23"/>
      <c r="C194" s="30" t="s">
        <v>442</v>
      </c>
      <c r="D194" s="12">
        <v>3062275</v>
      </c>
    </row>
    <row r="195" spans="1:4" s="3" customFormat="1" x14ac:dyDescent="0.25">
      <c r="A195" s="21"/>
      <c r="B195" s="23"/>
      <c r="C195" s="30" t="s">
        <v>347</v>
      </c>
      <c r="D195" s="12">
        <v>4170632</v>
      </c>
    </row>
    <row r="196" spans="1:4" s="3" customFormat="1" x14ac:dyDescent="0.25">
      <c r="A196" s="21"/>
      <c r="B196" s="23"/>
      <c r="C196" s="30" t="s">
        <v>443</v>
      </c>
      <c r="D196" s="12">
        <v>3109325</v>
      </c>
    </row>
    <row r="197" spans="1:4" s="3" customFormat="1" x14ac:dyDescent="0.25">
      <c r="A197" s="21"/>
      <c r="B197" s="23"/>
      <c r="C197" s="30" t="s">
        <v>444</v>
      </c>
      <c r="D197" s="12">
        <v>3645585</v>
      </c>
    </row>
    <row r="198" spans="1:4" s="3" customFormat="1" x14ac:dyDescent="0.25">
      <c r="A198" s="21"/>
      <c r="B198" s="23"/>
      <c r="C198" s="30" t="s">
        <v>455</v>
      </c>
      <c r="D198" s="12">
        <v>4619318</v>
      </c>
    </row>
    <row r="199" spans="1:4" s="3" customFormat="1" x14ac:dyDescent="0.25">
      <c r="A199" s="21"/>
      <c r="B199" s="23"/>
      <c r="C199" s="30" t="s">
        <v>445</v>
      </c>
      <c r="D199" s="12">
        <v>3645419</v>
      </c>
    </row>
    <row r="200" spans="1:4" s="3" customFormat="1" x14ac:dyDescent="0.25">
      <c r="A200" s="21"/>
      <c r="B200" s="23"/>
      <c r="C200" s="30" t="s">
        <v>446</v>
      </c>
      <c r="D200" s="12">
        <v>3315275</v>
      </c>
    </row>
    <row r="201" spans="1:4" s="3" customFormat="1" x14ac:dyDescent="0.25">
      <c r="A201" s="21"/>
      <c r="B201" s="23"/>
      <c r="C201" s="30" t="s">
        <v>447</v>
      </c>
      <c r="D201" s="12">
        <v>3092950</v>
      </c>
    </row>
    <row r="202" spans="1:4" s="5" customFormat="1" x14ac:dyDescent="0.25">
      <c r="A202" s="21"/>
      <c r="B202" s="23"/>
      <c r="C202" s="30" t="s">
        <v>522</v>
      </c>
      <c r="D202" s="12">
        <v>1875163</v>
      </c>
    </row>
    <row r="203" spans="1:4" s="3" customFormat="1" x14ac:dyDescent="0.25">
      <c r="A203" s="21"/>
      <c r="B203" s="23"/>
      <c r="C203" s="30" t="s">
        <v>448</v>
      </c>
      <c r="D203" s="12">
        <v>2017995.5</v>
      </c>
    </row>
    <row r="204" spans="1:4" s="5" customFormat="1" x14ac:dyDescent="0.25">
      <c r="A204" s="21"/>
      <c r="B204" s="23"/>
      <c r="C204" s="30" t="s">
        <v>524</v>
      </c>
      <c r="D204" s="12">
        <v>1729116.5</v>
      </c>
    </row>
    <row r="205" spans="1:4" s="5" customFormat="1" ht="25.5" x14ac:dyDescent="0.25">
      <c r="A205" s="21"/>
      <c r="B205" s="23"/>
      <c r="C205" s="30" t="s">
        <v>505</v>
      </c>
      <c r="D205" s="12">
        <v>1041975</v>
      </c>
    </row>
    <row r="206" spans="1:4" s="3" customFormat="1" x14ac:dyDescent="0.25">
      <c r="A206" s="21"/>
      <c r="B206" s="23"/>
      <c r="C206" s="30" t="s">
        <v>449</v>
      </c>
      <c r="D206" s="12">
        <v>3171104</v>
      </c>
    </row>
    <row r="207" spans="1:4" s="3" customFormat="1" x14ac:dyDescent="0.25">
      <c r="A207" s="21"/>
      <c r="B207" s="23"/>
      <c r="C207" s="30" t="s">
        <v>450</v>
      </c>
      <c r="D207" s="12">
        <v>3778286</v>
      </c>
    </row>
    <row r="208" spans="1:4" s="3" customFormat="1" x14ac:dyDescent="0.25">
      <c r="A208" s="21"/>
      <c r="B208" s="23"/>
      <c r="C208" s="30" t="s">
        <v>451</v>
      </c>
      <c r="D208" s="12">
        <v>3345150</v>
      </c>
    </row>
    <row r="209" spans="1:5" s="5" customFormat="1" x14ac:dyDescent="0.25">
      <c r="A209" s="21"/>
      <c r="B209" s="23"/>
      <c r="C209" s="30" t="s">
        <v>507</v>
      </c>
      <c r="D209" s="12">
        <v>546689.5</v>
      </c>
    </row>
    <row r="210" spans="1:5" s="5" customFormat="1" x14ac:dyDescent="0.25">
      <c r="A210" s="21"/>
      <c r="B210" s="23"/>
      <c r="C210" s="30" t="s">
        <v>507</v>
      </c>
      <c r="D210" s="12">
        <v>546689.5</v>
      </c>
    </row>
    <row r="211" spans="1:5" ht="15" customHeight="1" x14ac:dyDescent="0.25">
      <c r="A211" s="21"/>
      <c r="B211" s="34" t="s">
        <v>534</v>
      </c>
      <c r="C211" s="34"/>
      <c r="D211" s="18">
        <f>SUM(D212:D306)</f>
        <v>102732166.46000001</v>
      </c>
      <c r="E211" s="6"/>
    </row>
    <row r="212" spans="1:5" ht="25.5" customHeight="1" x14ac:dyDescent="0.25">
      <c r="A212" s="21"/>
      <c r="B212" s="23"/>
      <c r="C212" s="30" t="s">
        <v>50</v>
      </c>
      <c r="D212" s="12">
        <v>1010930</v>
      </c>
    </row>
    <row r="213" spans="1:5" ht="25.5" customHeight="1" x14ac:dyDescent="0.25">
      <c r="A213" s="21"/>
      <c r="B213" s="23"/>
      <c r="C213" s="30" t="s">
        <v>217</v>
      </c>
      <c r="D213" s="12">
        <v>645300</v>
      </c>
    </row>
    <row r="214" spans="1:5" ht="15" customHeight="1" x14ac:dyDescent="0.25">
      <c r="A214" s="21"/>
      <c r="B214" s="23"/>
      <c r="C214" s="30" t="s">
        <v>37</v>
      </c>
      <c r="D214" s="12">
        <v>921900</v>
      </c>
    </row>
    <row r="215" spans="1:5" ht="15" customHeight="1" x14ac:dyDescent="0.25">
      <c r="A215" s="21"/>
      <c r="B215" s="23"/>
      <c r="C215" s="30" t="s">
        <v>334</v>
      </c>
      <c r="D215" s="12">
        <v>1092167.2</v>
      </c>
    </row>
    <row r="216" spans="1:5" x14ac:dyDescent="0.25">
      <c r="A216" s="21"/>
      <c r="B216" s="23"/>
      <c r="C216" s="30" t="s">
        <v>76</v>
      </c>
      <c r="D216" s="12">
        <v>655800</v>
      </c>
    </row>
    <row r="217" spans="1:5" ht="15" customHeight="1" x14ac:dyDescent="0.25">
      <c r="A217" s="21"/>
      <c r="B217" s="23"/>
      <c r="C217" s="30" t="s">
        <v>73</v>
      </c>
      <c r="D217" s="12">
        <v>651300</v>
      </c>
    </row>
    <row r="218" spans="1:5" ht="17.25" customHeight="1" x14ac:dyDescent="0.25">
      <c r="A218" s="21"/>
      <c r="B218" s="23"/>
      <c r="C218" s="30" t="s">
        <v>468</v>
      </c>
      <c r="D218" s="12">
        <v>517550</v>
      </c>
    </row>
    <row r="219" spans="1:5" ht="23.25" customHeight="1" x14ac:dyDescent="0.25">
      <c r="A219" s="21"/>
      <c r="B219" s="23"/>
      <c r="C219" s="30" t="s">
        <v>465</v>
      </c>
      <c r="D219" s="12">
        <v>547060</v>
      </c>
    </row>
    <row r="220" spans="1:5" ht="15" customHeight="1" x14ac:dyDescent="0.25">
      <c r="A220" s="21"/>
      <c r="B220" s="23"/>
      <c r="C220" s="30" t="s">
        <v>72</v>
      </c>
      <c r="D220" s="12">
        <v>536850</v>
      </c>
    </row>
    <row r="221" spans="1:5" ht="15" customHeight="1" x14ac:dyDescent="0.25">
      <c r="A221" s="21"/>
      <c r="B221" s="23"/>
      <c r="C221" s="30" t="s">
        <v>351</v>
      </c>
      <c r="D221" s="12">
        <v>1896100</v>
      </c>
    </row>
    <row r="222" spans="1:5" ht="15" customHeight="1" x14ac:dyDescent="0.25">
      <c r="A222" s="21"/>
      <c r="B222" s="23"/>
      <c r="C222" s="30" t="s">
        <v>57</v>
      </c>
      <c r="D222" s="12">
        <v>811780</v>
      </c>
    </row>
    <row r="223" spans="1:5" ht="15" customHeight="1" x14ac:dyDescent="0.25">
      <c r="A223" s="21"/>
      <c r="B223" s="23"/>
      <c r="C223" s="30" t="s">
        <v>51</v>
      </c>
      <c r="D223" s="12">
        <v>1058700</v>
      </c>
    </row>
    <row r="224" spans="1:5" ht="15" customHeight="1" x14ac:dyDescent="0.25">
      <c r="A224" s="21"/>
      <c r="B224" s="23"/>
      <c r="C224" s="30" t="s">
        <v>61</v>
      </c>
      <c r="D224" s="12">
        <v>516411.63</v>
      </c>
    </row>
    <row r="225" spans="1:4" x14ac:dyDescent="0.25">
      <c r="A225" s="21"/>
      <c r="B225" s="23"/>
      <c r="C225" s="30" t="s">
        <v>528</v>
      </c>
      <c r="D225" s="12">
        <v>706000</v>
      </c>
    </row>
    <row r="226" spans="1:4" x14ac:dyDescent="0.25">
      <c r="A226" s="21"/>
      <c r="B226" s="23"/>
      <c r="C226" s="30" t="s">
        <v>526</v>
      </c>
      <c r="D226" s="12">
        <v>700000</v>
      </c>
    </row>
    <row r="227" spans="1:4" ht="15" customHeight="1" x14ac:dyDescent="0.25">
      <c r="A227" s="21"/>
      <c r="B227" s="23"/>
      <c r="C227" s="30" t="s">
        <v>65</v>
      </c>
      <c r="D227" s="12">
        <v>964220</v>
      </c>
    </row>
    <row r="228" spans="1:4" ht="15" customHeight="1" x14ac:dyDescent="0.25">
      <c r="A228" s="21"/>
      <c r="B228" s="23"/>
      <c r="C228" s="30" t="s">
        <v>223</v>
      </c>
      <c r="D228" s="12">
        <v>1353270</v>
      </c>
    </row>
    <row r="229" spans="1:4" ht="15" customHeight="1" x14ac:dyDescent="0.25">
      <c r="A229" s="21"/>
      <c r="B229" s="23"/>
      <c r="C229" s="30" t="s">
        <v>33</v>
      </c>
      <c r="D229" s="12">
        <v>1318800</v>
      </c>
    </row>
    <row r="230" spans="1:4" x14ac:dyDescent="0.25">
      <c r="A230" s="21"/>
      <c r="B230" s="23"/>
      <c r="C230" s="30" t="s">
        <v>525</v>
      </c>
      <c r="D230" s="12">
        <v>2612729</v>
      </c>
    </row>
    <row r="231" spans="1:4" x14ac:dyDescent="0.25">
      <c r="A231" s="21"/>
      <c r="B231" s="23"/>
      <c r="C231" s="30" t="s">
        <v>69</v>
      </c>
      <c r="D231" s="12">
        <v>1309730</v>
      </c>
    </row>
    <row r="232" spans="1:4" ht="15" customHeight="1" x14ac:dyDescent="0.25">
      <c r="A232" s="21"/>
      <c r="B232" s="23"/>
      <c r="C232" s="30" t="s">
        <v>224</v>
      </c>
      <c r="D232" s="12">
        <v>1213600</v>
      </c>
    </row>
    <row r="233" spans="1:4" ht="15" customHeight="1" x14ac:dyDescent="0.25">
      <c r="A233" s="21"/>
      <c r="B233" s="23"/>
      <c r="C233" s="30" t="s">
        <v>178</v>
      </c>
      <c r="D233" s="12">
        <v>923923</v>
      </c>
    </row>
    <row r="234" spans="1:4" ht="15" customHeight="1" x14ac:dyDescent="0.25">
      <c r="A234" s="21"/>
      <c r="B234" s="23"/>
      <c r="C234" s="30" t="s">
        <v>41</v>
      </c>
      <c r="D234" s="12">
        <v>2087750</v>
      </c>
    </row>
    <row r="235" spans="1:4" x14ac:dyDescent="0.25">
      <c r="A235" s="21"/>
      <c r="B235" s="23"/>
      <c r="C235" s="30" t="s">
        <v>198</v>
      </c>
      <c r="D235" s="12">
        <v>1034644</v>
      </c>
    </row>
    <row r="236" spans="1:4" x14ac:dyDescent="0.25">
      <c r="A236" s="21"/>
      <c r="B236" s="23"/>
      <c r="C236" s="30" t="s">
        <v>47</v>
      </c>
      <c r="D236" s="12">
        <v>600930</v>
      </c>
    </row>
    <row r="237" spans="1:4" x14ac:dyDescent="0.25">
      <c r="A237" s="21"/>
      <c r="B237" s="23"/>
      <c r="C237" s="30" t="s">
        <v>26</v>
      </c>
      <c r="D237" s="12">
        <v>4899000</v>
      </c>
    </row>
    <row r="238" spans="1:4" x14ac:dyDescent="0.25">
      <c r="A238" s="21"/>
      <c r="B238" s="23"/>
      <c r="C238" s="30" t="s">
        <v>63</v>
      </c>
      <c r="D238" s="12">
        <v>987248</v>
      </c>
    </row>
    <row r="239" spans="1:4" x14ac:dyDescent="0.25">
      <c r="A239" s="21"/>
      <c r="B239" s="23"/>
      <c r="C239" s="30" t="s">
        <v>225</v>
      </c>
      <c r="D239" s="12">
        <v>658150</v>
      </c>
    </row>
    <row r="240" spans="1:4" x14ac:dyDescent="0.25">
      <c r="A240" s="21"/>
      <c r="B240" s="23"/>
      <c r="C240" s="30" t="s">
        <v>48</v>
      </c>
      <c r="D240" s="12">
        <v>1964345</v>
      </c>
    </row>
    <row r="241" spans="1:5" ht="27" customHeight="1" x14ac:dyDescent="0.25">
      <c r="A241" s="21"/>
      <c r="B241" s="23"/>
      <c r="C241" s="30" t="s">
        <v>175</v>
      </c>
      <c r="D241" s="12">
        <v>2030605</v>
      </c>
    </row>
    <row r="242" spans="1:5" ht="15" customHeight="1" x14ac:dyDescent="0.25">
      <c r="A242" s="21"/>
      <c r="B242" s="23"/>
      <c r="C242" s="30" t="s">
        <v>216</v>
      </c>
      <c r="D242" s="12">
        <v>1020200</v>
      </c>
    </row>
    <row r="243" spans="1:5" x14ac:dyDescent="0.25">
      <c r="A243" s="21"/>
      <c r="B243" s="23"/>
      <c r="C243" s="30" t="s">
        <v>42</v>
      </c>
      <c r="D243" s="12">
        <v>1042723</v>
      </c>
    </row>
    <row r="244" spans="1:5" x14ac:dyDescent="0.25">
      <c r="A244" s="21"/>
      <c r="B244" s="23"/>
      <c r="C244" s="30" t="s">
        <v>21</v>
      </c>
      <c r="D244" s="12">
        <v>508465</v>
      </c>
      <c r="E244" s="9"/>
    </row>
    <row r="245" spans="1:5" x14ac:dyDescent="0.25">
      <c r="A245" s="21"/>
      <c r="B245" s="23"/>
      <c r="C245" s="30" t="s">
        <v>28</v>
      </c>
      <c r="D245" s="12">
        <v>458050</v>
      </c>
      <c r="E245" s="9"/>
    </row>
    <row r="246" spans="1:5" x14ac:dyDescent="0.25">
      <c r="A246" s="21"/>
      <c r="B246" s="23"/>
      <c r="C246" s="30" t="s">
        <v>19</v>
      </c>
      <c r="D246" s="12">
        <v>699998</v>
      </c>
      <c r="E246" s="9"/>
    </row>
    <row r="247" spans="1:5" x14ac:dyDescent="0.25">
      <c r="A247" s="21"/>
      <c r="B247" s="23"/>
      <c r="C247" s="30" t="s">
        <v>20</v>
      </c>
      <c r="D247" s="12">
        <v>1046500</v>
      </c>
      <c r="E247" s="9"/>
    </row>
    <row r="248" spans="1:5" x14ac:dyDescent="0.25">
      <c r="A248" s="21"/>
      <c r="B248" s="23"/>
      <c r="C248" s="30" t="s">
        <v>74</v>
      </c>
      <c r="D248" s="12">
        <v>841825</v>
      </c>
      <c r="E248" s="9"/>
    </row>
    <row r="249" spans="1:5" x14ac:dyDescent="0.25">
      <c r="A249" s="21"/>
      <c r="B249" s="23"/>
      <c r="C249" s="30" t="s">
        <v>29</v>
      </c>
      <c r="D249" s="12">
        <v>407750</v>
      </c>
      <c r="E249" s="9"/>
    </row>
    <row r="250" spans="1:5" s="3" customFormat="1" x14ac:dyDescent="0.25">
      <c r="A250" s="21"/>
      <c r="B250" s="23"/>
      <c r="C250" s="30" t="s">
        <v>25</v>
      </c>
      <c r="D250" s="12">
        <v>921093</v>
      </c>
      <c r="E250" s="9"/>
    </row>
    <row r="251" spans="1:5" s="3" customFormat="1" x14ac:dyDescent="0.25">
      <c r="A251" s="21"/>
      <c r="B251" s="23"/>
      <c r="C251" s="30" t="s">
        <v>123</v>
      </c>
      <c r="D251" s="12">
        <v>928730</v>
      </c>
      <c r="E251" s="9"/>
    </row>
    <row r="252" spans="1:5" s="3" customFormat="1" x14ac:dyDescent="0.25">
      <c r="A252" s="21"/>
      <c r="B252" s="23"/>
      <c r="C252" s="30" t="s">
        <v>43</v>
      </c>
      <c r="D252" s="12">
        <v>741170</v>
      </c>
      <c r="E252" s="9"/>
    </row>
    <row r="253" spans="1:5" s="3" customFormat="1" x14ac:dyDescent="0.25">
      <c r="A253" s="21"/>
      <c r="B253" s="23"/>
      <c r="C253" s="30" t="s">
        <v>64</v>
      </c>
      <c r="D253" s="12">
        <v>308000</v>
      </c>
      <c r="E253" s="9"/>
    </row>
    <row r="254" spans="1:5" s="3" customFormat="1" x14ac:dyDescent="0.25">
      <c r="A254" s="21"/>
      <c r="B254" s="23"/>
      <c r="C254" s="30" t="s">
        <v>53</v>
      </c>
      <c r="D254" s="12">
        <v>1112650</v>
      </c>
      <c r="E254" s="9"/>
    </row>
    <row r="255" spans="1:5" s="3" customFormat="1" x14ac:dyDescent="0.25">
      <c r="A255" s="21"/>
      <c r="B255" s="23"/>
      <c r="C255" s="30" t="s">
        <v>529</v>
      </c>
      <c r="D255" s="12">
        <v>856992.2</v>
      </c>
      <c r="E255" s="9"/>
    </row>
    <row r="256" spans="1:5" s="5" customFormat="1" x14ac:dyDescent="0.25">
      <c r="A256" s="21"/>
      <c r="B256" s="23"/>
      <c r="C256" s="30" t="s">
        <v>533</v>
      </c>
      <c r="D256" s="12">
        <v>198215.1</v>
      </c>
      <c r="E256" s="9"/>
    </row>
    <row r="257" spans="1:5" s="3" customFormat="1" x14ac:dyDescent="0.25">
      <c r="A257" s="21"/>
      <c r="B257" s="23"/>
      <c r="C257" s="30" t="s">
        <v>23</v>
      </c>
      <c r="D257" s="12">
        <v>659130</v>
      </c>
      <c r="E257" s="9"/>
    </row>
    <row r="258" spans="1:5" s="3" customFormat="1" x14ac:dyDescent="0.25">
      <c r="A258" s="21"/>
      <c r="B258" s="23"/>
      <c r="C258" s="30" t="s">
        <v>66</v>
      </c>
      <c r="D258" s="12">
        <v>223260</v>
      </c>
      <c r="E258" s="9"/>
    </row>
    <row r="259" spans="1:5" s="3" customFormat="1" x14ac:dyDescent="0.25">
      <c r="A259" s="21"/>
      <c r="B259" s="23"/>
      <c r="C259" s="30" t="s">
        <v>209</v>
      </c>
      <c r="D259" s="12">
        <v>999300</v>
      </c>
      <c r="E259" s="9"/>
    </row>
    <row r="260" spans="1:5" s="3" customFormat="1" x14ac:dyDescent="0.25">
      <c r="A260" s="21"/>
      <c r="B260" s="23"/>
      <c r="C260" s="30" t="s">
        <v>58</v>
      </c>
      <c r="D260" s="12">
        <v>2222975</v>
      </c>
      <c r="E260" s="9"/>
    </row>
    <row r="261" spans="1:5" s="3" customFormat="1" x14ac:dyDescent="0.25">
      <c r="A261" s="21"/>
      <c r="B261" s="23"/>
      <c r="C261" s="30" t="s">
        <v>34</v>
      </c>
      <c r="D261" s="12">
        <v>707700</v>
      </c>
      <c r="E261" s="9"/>
    </row>
    <row r="262" spans="1:5" s="3" customFormat="1" x14ac:dyDescent="0.25">
      <c r="A262" s="21"/>
      <c r="B262" s="23"/>
      <c r="C262" s="30" t="s">
        <v>32</v>
      </c>
      <c r="D262" s="12">
        <v>647073</v>
      </c>
      <c r="E262" s="9"/>
    </row>
    <row r="263" spans="1:5" s="3" customFormat="1" x14ac:dyDescent="0.25">
      <c r="A263" s="21"/>
      <c r="B263" s="23"/>
      <c r="C263" s="30" t="s">
        <v>55</v>
      </c>
      <c r="D263" s="12">
        <v>2372135</v>
      </c>
      <c r="E263" s="9"/>
    </row>
    <row r="264" spans="1:5" s="3" customFormat="1" x14ac:dyDescent="0.25">
      <c r="A264" s="21"/>
      <c r="B264" s="23"/>
      <c r="C264" s="30" t="s">
        <v>545</v>
      </c>
      <c r="D264" s="12">
        <v>1227850</v>
      </c>
      <c r="E264" s="9"/>
    </row>
    <row r="265" spans="1:5" s="3" customFormat="1" x14ac:dyDescent="0.25">
      <c r="A265" s="21"/>
      <c r="B265" s="23"/>
      <c r="C265" s="30" t="s">
        <v>335</v>
      </c>
      <c r="D265" s="12">
        <v>398721.38</v>
      </c>
      <c r="E265" s="9"/>
    </row>
    <row r="266" spans="1:5" s="3" customFormat="1" x14ac:dyDescent="0.25">
      <c r="A266" s="21"/>
      <c r="B266" s="23"/>
      <c r="C266" s="30" t="s">
        <v>52</v>
      </c>
      <c r="D266" s="12">
        <v>2335100</v>
      </c>
      <c r="E266" s="9"/>
    </row>
    <row r="267" spans="1:5" s="3" customFormat="1" x14ac:dyDescent="0.25">
      <c r="A267" s="21"/>
      <c r="B267" s="23"/>
      <c r="C267" s="30" t="s">
        <v>49</v>
      </c>
      <c r="D267" s="12">
        <v>2084053</v>
      </c>
      <c r="E267" s="9"/>
    </row>
    <row r="268" spans="1:5" s="3" customFormat="1" x14ac:dyDescent="0.25">
      <c r="A268" s="21"/>
      <c r="B268" s="23"/>
      <c r="C268" s="30" t="s">
        <v>67</v>
      </c>
      <c r="D268" s="12">
        <v>264100</v>
      </c>
      <c r="E268" s="9"/>
    </row>
    <row r="269" spans="1:5" s="5" customFormat="1" x14ac:dyDescent="0.25">
      <c r="A269" s="21"/>
      <c r="B269" s="23"/>
      <c r="C269" s="30" t="s">
        <v>530</v>
      </c>
      <c r="D269" s="12">
        <v>49800</v>
      </c>
      <c r="E269" s="9"/>
    </row>
    <row r="270" spans="1:5" s="5" customFormat="1" x14ac:dyDescent="0.25">
      <c r="A270" s="21"/>
      <c r="B270" s="23"/>
      <c r="C270" s="30" t="s">
        <v>531</v>
      </c>
      <c r="D270" s="12">
        <v>1800000</v>
      </c>
      <c r="E270" s="9"/>
    </row>
    <row r="271" spans="1:5" s="3" customFormat="1" x14ac:dyDescent="0.25">
      <c r="A271" s="21"/>
      <c r="B271" s="23"/>
      <c r="C271" s="30" t="s">
        <v>179</v>
      </c>
      <c r="D271" s="12">
        <v>2687876</v>
      </c>
      <c r="E271" s="9"/>
    </row>
    <row r="272" spans="1:5" s="3" customFormat="1" x14ac:dyDescent="0.25">
      <c r="A272" s="21"/>
      <c r="B272" s="23"/>
      <c r="C272" s="30" t="s">
        <v>54</v>
      </c>
      <c r="D272" s="12">
        <v>1136569</v>
      </c>
      <c r="E272" s="9"/>
    </row>
    <row r="273" spans="1:5" s="3" customFormat="1" x14ac:dyDescent="0.25">
      <c r="A273" s="21"/>
      <c r="B273" s="23"/>
      <c r="C273" s="30" t="s">
        <v>24</v>
      </c>
      <c r="D273" s="12">
        <v>667725</v>
      </c>
      <c r="E273" s="9"/>
    </row>
    <row r="274" spans="1:5" s="3" customFormat="1" x14ac:dyDescent="0.25">
      <c r="A274" s="21"/>
      <c r="B274" s="23"/>
      <c r="C274" s="30" t="s">
        <v>336</v>
      </c>
      <c r="D274" s="12">
        <v>679500</v>
      </c>
      <c r="E274" s="9"/>
    </row>
    <row r="275" spans="1:5" s="3" customFormat="1" x14ac:dyDescent="0.25">
      <c r="A275" s="21"/>
      <c r="B275" s="23"/>
      <c r="C275" s="30" t="s">
        <v>27</v>
      </c>
      <c r="D275" s="12">
        <v>777520.45</v>
      </c>
      <c r="E275" s="9"/>
    </row>
    <row r="276" spans="1:5" s="3" customFormat="1" x14ac:dyDescent="0.25">
      <c r="A276" s="21"/>
      <c r="B276" s="23"/>
      <c r="C276" s="30" t="s">
        <v>62</v>
      </c>
      <c r="D276" s="12">
        <v>774000</v>
      </c>
      <c r="E276" s="9"/>
    </row>
    <row r="277" spans="1:5" s="3" customFormat="1" x14ac:dyDescent="0.25">
      <c r="A277" s="21"/>
      <c r="B277" s="23"/>
      <c r="C277" s="30" t="s">
        <v>31</v>
      </c>
      <c r="D277" s="12">
        <v>570637.73</v>
      </c>
      <c r="E277" s="9"/>
    </row>
    <row r="278" spans="1:5" s="3" customFormat="1" x14ac:dyDescent="0.25">
      <c r="A278" s="21"/>
      <c r="B278" s="23"/>
      <c r="C278" s="30" t="s">
        <v>35</v>
      </c>
      <c r="D278" s="12">
        <v>1761200</v>
      </c>
      <c r="E278" s="9"/>
    </row>
    <row r="279" spans="1:5" s="3" customFormat="1" x14ac:dyDescent="0.25">
      <c r="A279" s="21"/>
      <c r="B279" s="23"/>
      <c r="C279" s="30" t="s">
        <v>337</v>
      </c>
      <c r="D279" s="12">
        <v>840587.8</v>
      </c>
      <c r="E279" s="9"/>
    </row>
    <row r="280" spans="1:5" s="3" customFormat="1" x14ac:dyDescent="0.25">
      <c r="A280" s="21"/>
      <c r="B280" s="23"/>
      <c r="C280" s="30" t="s">
        <v>219</v>
      </c>
      <c r="D280" s="12">
        <v>568250</v>
      </c>
      <c r="E280" s="9"/>
    </row>
    <row r="281" spans="1:5" s="3" customFormat="1" x14ac:dyDescent="0.25">
      <c r="A281" s="21"/>
      <c r="B281" s="23"/>
      <c r="C281" s="30" t="s">
        <v>60</v>
      </c>
      <c r="D281" s="12">
        <v>694408.2</v>
      </c>
      <c r="E281" s="9"/>
    </row>
    <row r="282" spans="1:5" s="3" customFormat="1" x14ac:dyDescent="0.25">
      <c r="A282" s="21"/>
      <c r="B282" s="23"/>
      <c r="C282" s="30" t="s">
        <v>56</v>
      </c>
      <c r="D282" s="12">
        <v>1229500</v>
      </c>
      <c r="E282" s="9"/>
    </row>
    <row r="283" spans="1:5" s="3" customFormat="1" x14ac:dyDescent="0.25">
      <c r="A283" s="21"/>
      <c r="B283" s="23"/>
      <c r="C283" s="30" t="s">
        <v>68</v>
      </c>
      <c r="D283" s="12">
        <v>533750</v>
      </c>
      <c r="E283" s="9"/>
    </row>
    <row r="284" spans="1:5" s="3" customFormat="1" x14ac:dyDescent="0.25">
      <c r="A284" s="21"/>
      <c r="B284" s="23"/>
      <c r="C284" s="30" t="s">
        <v>222</v>
      </c>
      <c r="D284" s="12">
        <v>842275</v>
      </c>
      <c r="E284" s="9"/>
    </row>
    <row r="285" spans="1:5" s="3" customFormat="1" x14ac:dyDescent="0.25">
      <c r="A285" s="21"/>
      <c r="B285" s="23"/>
      <c r="C285" s="30" t="s">
        <v>44</v>
      </c>
      <c r="D285" s="12">
        <v>467920</v>
      </c>
      <c r="E285" s="9"/>
    </row>
    <row r="286" spans="1:5" s="3" customFormat="1" x14ac:dyDescent="0.25">
      <c r="A286" s="21"/>
      <c r="B286" s="23"/>
      <c r="C286" s="30" t="s">
        <v>45</v>
      </c>
      <c r="D286" s="12">
        <v>739907</v>
      </c>
      <c r="E286" s="9"/>
    </row>
    <row r="287" spans="1:5" s="3" customFormat="1" x14ac:dyDescent="0.25">
      <c r="A287" s="21"/>
      <c r="B287" s="23"/>
      <c r="C287" s="30" t="s">
        <v>36</v>
      </c>
      <c r="D287" s="12">
        <v>888800</v>
      </c>
      <c r="E287" s="9"/>
    </row>
    <row r="288" spans="1:5" s="3" customFormat="1" x14ac:dyDescent="0.25">
      <c r="A288" s="21"/>
      <c r="B288" s="23"/>
      <c r="C288" s="30" t="s">
        <v>59</v>
      </c>
      <c r="D288" s="12">
        <v>2520090</v>
      </c>
      <c r="E288" s="9"/>
    </row>
    <row r="289" spans="1:5" s="3" customFormat="1" x14ac:dyDescent="0.25">
      <c r="A289" s="21"/>
      <c r="B289" s="23"/>
      <c r="C289" s="30" t="s">
        <v>220</v>
      </c>
      <c r="D289" s="12">
        <v>1713250</v>
      </c>
      <c r="E289" s="9"/>
    </row>
    <row r="290" spans="1:5" s="3" customFormat="1" x14ac:dyDescent="0.25">
      <c r="A290" s="21"/>
      <c r="B290" s="23"/>
      <c r="C290" s="30" t="s">
        <v>478</v>
      </c>
      <c r="D290" s="12">
        <v>690500</v>
      </c>
      <c r="E290" s="9"/>
    </row>
    <row r="291" spans="1:5" s="3" customFormat="1" x14ac:dyDescent="0.25">
      <c r="A291" s="21"/>
      <c r="B291" s="23"/>
      <c r="C291" s="30" t="s">
        <v>479</v>
      </c>
      <c r="D291" s="12">
        <v>680990</v>
      </c>
      <c r="E291" s="9"/>
    </row>
    <row r="292" spans="1:5" s="3" customFormat="1" x14ac:dyDescent="0.25">
      <c r="A292" s="21"/>
      <c r="B292" s="23"/>
      <c r="C292" s="30" t="s">
        <v>557</v>
      </c>
      <c r="D292" s="12">
        <v>984845</v>
      </c>
      <c r="E292" s="9"/>
    </row>
    <row r="293" spans="1:5" s="3" customFormat="1" x14ac:dyDescent="0.25">
      <c r="A293" s="21"/>
      <c r="B293" s="23"/>
      <c r="C293" s="30" t="s">
        <v>30</v>
      </c>
      <c r="D293" s="12">
        <v>448315.94</v>
      </c>
      <c r="E293" s="9"/>
    </row>
    <row r="294" spans="1:5" s="3" customFormat="1" x14ac:dyDescent="0.25">
      <c r="A294" s="21"/>
      <c r="B294" s="23"/>
      <c r="C294" s="30" t="s">
        <v>39</v>
      </c>
      <c r="D294" s="12">
        <v>2234125</v>
      </c>
      <c r="E294" s="9"/>
    </row>
    <row r="295" spans="1:5" s="3" customFormat="1" x14ac:dyDescent="0.25">
      <c r="A295" s="21"/>
      <c r="B295" s="23"/>
      <c r="C295" s="30" t="s">
        <v>46</v>
      </c>
      <c r="D295" s="12">
        <v>1575875.2999999998</v>
      </c>
      <c r="E295" s="9"/>
    </row>
    <row r="296" spans="1:5" s="3" customFormat="1" x14ac:dyDescent="0.25">
      <c r="A296" s="21"/>
      <c r="B296" s="23"/>
      <c r="C296" s="30" t="s">
        <v>40</v>
      </c>
      <c r="D296" s="12">
        <v>1027756.1300000001</v>
      </c>
      <c r="E296" s="9"/>
    </row>
    <row r="297" spans="1:5" s="3" customFormat="1" x14ac:dyDescent="0.25">
      <c r="A297" s="21"/>
      <c r="B297" s="23"/>
      <c r="C297" s="30" t="s">
        <v>71</v>
      </c>
      <c r="D297" s="12">
        <v>963490.9</v>
      </c>
      <c r="E297" s="9"/>
    </row>
    <row r="298" spans="1:5" s="3" customFormat="1" x14ac:dyDescent="0.25">
      <c r="A298" s="21"/>
      <c r="B298" s="23"/>
      <c r="C298" s="30" t="s">
        <v>221</v>
      </c>
      <c r="D298" s="12">
        <v>688900</v>
      </c>
      <c r="E298" s="9"/>
    </row>
    <row r="299" spans="1:5" s="3" customFormat="1" x14ac:dyDescent="0.25">
      <c r="A299" s="21"/>
      <c r="B299" s="23"/>
      <c r="C299" s="30" t="s">
        <v>546</v>
      </c>
      <c r="D299" s="12">
        <v>1179400</v>
      </c>
      <c r="E299" s="9"/>
    </row>
    <row r="300" spans="1:5" s="3" customFormat="1" ht="24" customHeight="1" x14ac:dyDescent="0.25">
      <c r="A300" s="21"/>
      <c r="B300" s="23"/>
      <c r="C300" s="30" t="s">
        <v>218</v>
      </c>
      <c r="D300" s="12">
        <v>793788</v>
      </c>
      <c r="E300" s="9"/>
    </row>
    <row r="301" spans="1:5" s="3" customFormat="1" x14ac:dyDescent="0.25">
      <c r="A301" s="21"/>
      <c r="B301" s="23"/>
      <c r="C301" s="30" t="s">
        <v>75</v>
      </c>
      <c r="D301" s="12">
        <v>984700</v>
      </c>
      <c r="E301" s="9"/>
    </row>
    <row r="302" spans="1:5" s="3" customFormat="1" x14ac:dyDescent="0.25">
      <c r="A302" s="21"/>
      <c r="B302" s="23"/>
      <c r="C302" s="30" t="s">
        <v>532</v>
      </c>
      <c r="D302" s="12">
        <v>811000</v>
      </c>
      <c r="E302" s="9"/>
    </row>
    <row r="303" spans="1:5" s="3" customFormat="1" x14ac:dyDescent="0.25">
      <c r="A303" s="21"/>
      <c r="B303" s="23"/>
      <c r="C303" s="30" t="s">
        <v>70</v>
      </c>
      <c r="D303" s="12">
        <v>887600</v>
      </c>
      <c r="E303" s="9"/>
    </row>
    <row r="304" spans="1:5" s="3" customFormat="1" x14ac:dyDescent="0.25">
      <c r="A304" s="21"/>
      <c r="B304" s="23"/>
      <c r="C304" s="30" t="s">
        <v>38</v>
      </c>
      <c r="D304" s="12">
        <v>1975837.5</v>
      </c>
      <c r="E304" s="9"/>
    </row>
    <row r="305" spans="1:5" s="3" customFormat="1" x14ac:dyDescent="0.25">
      <c r="A305" s="21"/>
      <c r="B305" s="23"/>
      <c r="C305" s="30" t="s">
        <v>333</v>
      </c>
      <c r="D305" s="12">
        <v>1190450</v>
      </c>
      <c r="E305" s="9"/>
    </row>
    <row r="306" spans="1:5" s="3" customFormat="1" x14ac:dyDescent="0.25">
      <c r="A306" s="21"/>
      <c r="B306" s="23"/>
      <c r="C306" s="30" t="s">
        <v>22</v>
      </c>
      <c r="D306" s="12">
        <v>2210475</v>
      </c>
      <c r="E306" s="9"/>
    </row>
    <row r="307" spans="1:5" x14ac:dyDescent="0.25">
      <c r="A307" s="15">
        <v>15</v>
      </c>
      <c r="B307" s="32" t="s">
        <v>5</v>
      </c>
      <c r="C307" s="32"/>
      <c r="D307" s="12"/>
    </row>
    <row r="308" spans="1:5" ht="15" customHeight="1" x14ac:dyDescent="0.25">
      <c r="A308" s="15"/>
      <c r="B308" s="34" t="s">
        <v>4</v>
      </c>
      <c r="C308" s="34"/>
      <c r="D308" s="18">
        <f>SUM(D309:D596)</f>
        <v>205467960.00000003</v>
      </c>
    </row>
    <row r="309" spans="1:5" s="19" customFormat="1" x14ac:dyDescent="0.25">
      <c r="A309" s="15"/>
      <c r="B309" s="16"/>
      <c r="C309" s="30" t="s">
        <v>535</v>
      </c>
      <c r="D309" s="12">
        <v>690000</v>
      </c>
    </row>
    <row r="310" spans="1:5" x14ac:dyDescent="0.25">
      <c r="A310" s="21"/>
      <c r="B310" s="23"/>
      <c r="C310" s="30" t="s">
        <v>226</v>
      </c>
      <c r="D310" s="12">
        <v>750000</v>
      </c>
    </row>
    <row r="311" spans="1:5" x14ac:dyDescent="0.25">
      <c r="A311" s="21"/>
      <c r="B311" s="23"/>
      <c r="C311" s="30" t="s">
        <v>124</v>
      </c>
      <c r="D311" s="12">
        <v>750000</v>
      </c>
    </row>
    <row r="312" spans="1:5" x14ac:dyDescent="0.25">
      <c r="A312" s="21"/>
      <c r="B312" s="23"/>
      <c r="C312" s="30" t="s">
        <v>469</v>
      </c>
      <c r="D312" s="12">
        <v>439911</v>
      </c>
    </row>
    <row r="313" spans="1:5" x14ac:dyDescent="0.25">
      <c r="A313" s="21"/>
      <c r="B313" s="23"/>
      <c r="C313" s="30" t="s">
        <v>227</v>
      </c>
      <c r="D313" s="12">
        <v>750000</v>
      </c>
    </row>
    <row r="314" spans="1:5" x14ac:dyDescent="0.25">
      <c r="A314" s="21"/>
      <c r="B314" s="23"/>
      <c r="C314" s="30" t="s">
        <v>395</v>
      </c>
      <c r="D314" s="12">
        <v>738073</v>
      </c>
    </row>
    <row r="315" spans="1:5" x14ac:dyDescent="0.25">
      <c r="A315" s="21"/>
      <c r="B315" s="23"/>
      <c r="C315" s="30" t="s">
        <v>381</v>
      </c>
      <c r="D315" s="12">
        <v>750000</v>
      </c>
    </row>
    <row r="316" spans="1:5" x14ac:dyDescent="0.25">
      <c r="A316" s="21"/>
      <c r="B316" s="23"/>
      <c r="C316" s="30" t="s">
        <v>363</v>
      </c>
      <c r="D316" s="12">
        <v>362242</v>
      </c>
    </row>
    <row r="317" spans="1:5" x14ac:dyDescent="0.25">
      <c r="A317" s="21"/>
      <c r="B317" s="23"/>
      <c r="C317" s="30" t="s">
        <v>125</v>
      </c>
      <c r="D317" s="12">
        <v>732735</v>
      </c>
    </row>
    <row r="318" spans="1:5" x14ac:dyDescent="0.25">
      <c r="A318" s="21"/>
      <c r="B318" s="23"/>
      <c r="C318" s="30" t="s">
        <v>228</v>
      </c>
      <c r="D318" s="12">
        <v>750000</v>
      </c>
    </row>
    <row r="319" spans="1:5" x14ac:dyDescent="0.25">
      <c r="A319" s="21"/>
      <c r="B319" s="23"/>
      <c r="C319" s="30" t="s">
        <v>229</v>
      </c>
      <c r="D319" s="12">
        <v>750000</v>
      </c>
    </row>
    <row r="320" spans="1:5" x14ac:dyDescent="0.25">
      <c r="A320" s="21"/>
      <c r="B320" s="23"/>
      <c r="C320" s="30" t="s">
        <v>230</v>
      </c>
      <c r="D320" s="12">
        <v>750000</v>
      </c>
    </row>
    <row r="321" spans="1:4" x14ac:dyDescent="0.25">
      <c r="A321" s="21"/>
      <c r="B321" s="23"/>
      <c r="C321" s="30" t="s">
        <v>126</v>
      </c>
      <c r="D321" s="12">
        <v>750000</v>
      </c>
    </row>
    <row r="322" spans="1:4" x14ac:dyDescent="0.25">
      <c r="A322" s="21"/>
      <c r="B322" s="23"/>
      <c r="C322" s="30" t="s">
        <v>231</v>
      </c>
      <c r="D322" s="12">
        <v>749500</v>
      </c>
    </row>
    <row r="323" spans="1:4" x14ac:dyDescent="0.25">
      <c r="A323" s="21"/>
      <c r="B323" s="23"/>
      <c r="C323" s="30" t="s">
        <v>232</v>
      </c>
      <c r="D323" s="12">
        <v>580000</v>
      </c>
    </row>
    <row r="324" spans="1:4" x14ac:dyDescent="0.25">
      <c r="A324" s="21"/>
      <c r="B324" s="23"/>
      <c r="C324" s="30" t="s">
        <v>127</v>
      </c>
      <c r="D324" s="12">
        <v>680000</v>
      </c>
    </row>
    <row r="325" spans="1:4" x14ac:dyDescent="0.25">
      <c r="A325" s="21"/>
      <c r="B325" s="23"/>
      <c r="C325" s="30" t="s">
        <v>416</v>
      </c>
      <c r="D325" s="12">
        <v>738581</v>
      </c>
    </row>
    <row r="326" spans="1:4" x14ac:dyDescent="0.25">
      <c r="A326" s="21"/>
      <c r="B326" s="23"/>
      <c r="C326" s="30" t="s">
        <v>233</v>
      </c>
      <c r="D326" s="12">
        <v>750000</v>
      </c>
    </row>
    <row r="327" spans="1:4" x14ac:dyDescent="0.25">
      <c r="A327" s="21"/>
      <c r="B327" s="23"/>
      <c r="C327" s="30" t="s">
        <v>420</v>
      </c>
      <c r="D327" s="12">
        <v>592010</v>
      </c>
    </row>
    <row r="328" spans="1:4" x14ac:dyDescent="0.25">
      <c r="A328" s="21"/>
      <c r="B328" s="23"/>
      <c r="C328" s="30" t="s">
        <v>353</v>
      </c>
      <c r="D328" s="12">
        <v>731778</v>
      </c>
    </row>
    <row r="329" spans="1:4" x14ac:dyDescent="0.25">
      <c r="A329" s="21"/>
      <c r="B329" s="23"/>
      <c r="C329" s="30" t="s">
        <v>234</v>
      </c>
      <c r="D329" s="12">
        <v>750000</v>
      </c>
    </row>
    <row r="330" spans="1:4" x14ac:dyDescent="0.25">
      <c r="A330" s="21"/>
      <c r="B330" s="23"/>
      <c r="C330" s="30" t="s">
        <v>338</v>
      </c>
      <c r="D330" s="12">
        <v>750000</v>
      </c>
    </row>
    <row r="331" spans="1:4" x14ac:dyDescent="0.25">
      <c r="A331" s="21"/>
      <c r="B331" s="23"/>
      <c r="C331" s="30" t="s">
        <v>235</v>
      </c>
      <c r="D331" s="12">
        <v>377260</v>
      </c>
    </row>
    <row r="332" spans="1:4" x14ac:dyDescent="0.25">
      <c r="A332" s="21"/>
      <c r="B332" s="23"/>
      <c r="C332" s="30" t="s">
        <v>360</v>
      </c>
      <c r="D332" s="12">
        <v>707390</v>
      </c>
    </row>
    <row r="333" spans="1:4" x14ac:dyDescent="0.25">
      <c r="A333" s="21"/>
      <c r="B333" s="23"/>
      <c r="C333" s="30" t="s">
        <v>128</v>
      </c>
      <c r="D333" s="12">
        <v>747106</v>
      </c>
    </row>
    <row r="334" spans="1:4" x14ac:dyDescent="0.25">
      <c r="A334" s="21"/>
      <c r="B334" s="23"/>
      <c r="C334" s="30" t="s">
        <v>359</v>
      </c>
      <c r="D334" s="12">
        <v>750000</v>
      </c>
    </row>
    <row r="335" spans="1:4" x14ac:dyDescent="0.25">
      <c r="A335" s="21"/>
      <c r="B335" s="23"/>
      <c r="C335" s="30" t="s">
        <v>375</v>
      </c>
      <c r="D335" s="12">
        <v>748565</v>
      </c>
    </row>
    <row r="336" spans="1:4" x14ac:dyDescent="0.25">
      <c r="A336" s="21"/>
      <c r="B336" s="23"/>
      <c r="C336" s="30" t="s">
        <v>129</v>
      </c>
      <c r="D336" s="12">
        <v>750000</v>
      </c>
    </row>
    <row r="337" spans="1:4" ht="25.5" x14ac:dyDescent="0.25">
      <c r="A337" s="21"/>
      <c r="B337" s="23"/>
      <c r="C337" s="30" t="s">
        <v>130</v>
      </c>
      <c r="D337" s="12">
        <v>750000</v>
      </c>
    </row>
    <row r="338" spans="1:4" x14ac:dyDescent="0.25">
      <c r="A338" s="21"/>
      <c r="B338" s="23"/>
      <c r="C338" s="30" t="s">
        <v>236</v>
      </c>
      <c r="D338" s="12">
        <v>747176</v>
      </c>
    </row>
    <row r="339" spans="1:4" x14ac:dyDescent="0.25">
      <c r="A339" s="21"/>
      <c r="B339" s="23"/>
      <c r="C339" s="30" t="s">
        <v>399</v>
      </c>
      <c r="D339" s="12">
        <v>750000</v>
      </c>
    </row>
    <row r="340" spans="1:4" x14ac:dyDescent="0.25">
      <c r="A340" s="21"/>
      <c r="B340" s="23"/>
      <c r="C340" s="30" t="s">
        <v>14</v>
      </c>
      <c r="D340" s="12">
        <v>750000</v>
      </c>
    </row>
    <row r="341" spans="1:4" x14ac:dyDescent="0.25">
      <c r="A341" s="21"/>
      <c r="B341" s="23"/>
      <c r="C341" s="30" t="s">
        <v>470</v>
      </c>
      <c r="D341" s="12">
        <v>700000</v>
      </c>
    </row>
    <row r="342" spans="1:4" x14ac:dyDescent="0.25">
      <c r="A342" s="21"/>
      <c r="B342" s="23"/>
      <c r="C342" s="30" t="s">
        <v>131</v>
      </c>
      <c r="D342" s="12">
        <v>750000</v>
      </c>
    </row>
    <row r="343" spans="1:4" x14ac:dyDescent="0.25">
      <c r="A343" s="21"/>
      <c r="B343" s="23"/>
      <c r="C343" s="30" t="s">
        <v>237</v>
      </c>
      <c r="D343" s="12">
        <v>750000</v>
      </c>
    </row>
    <row r="344" spans="1:4" x14ac:dyDescent="0.25">
      <c r="A344" s="21"/>
      <c r="B344" s="23"/>
      <c r="C344" s="30" t="s">
        <v>132</v>
      </c>
      <c r="D344" s="12">
        <v>749894</v>
      </c>
    </row>
    <row r="345" spans="1:4" x14ac:dyDescent="0.25">
      <c r="A345" s="21"/>
      <c r="B345" s="23"/>
      <c r="C345" s="30" t="s">
        <v>6</v>
      </c>
      <c r="D345" s="12">
        <v>748829</v>
      </c>
    </row>
    <row r="346" spans="1:4" x14ac:dyDescent="0.25">
      <c r="A346" s="21"/>
      <c r="B346" s="23"/>
      <c r="C346" s="30" t="s">
        <v>238</v>
      </c>
      <c r="D346" s="12">
        <v>576943</v>
      </c>
    </row>
    <row r="347" spans="1:4" ht="25.5" x14ac:dyDescent="0.25">
      <c r="A347" s="21"/>
      <c r="B347" s="23"/>
      <c r="C347" s="30" t="s">
        <v>354</v>
      </c>
      <c r="D347" s="12">
        <v>595474</v>
      </c>
    </row>
    <row r="348" spans="1:4" x14ac:dyDescent="0.25">
      <c r="A348" s="21"/>
      <c r="B348" s="23"/>
      <c r="C348" s="30" t="s">
        <v>239</v>
      </c>
      <c r="D348" s="12">
        <v>750000</v>
      </c>
    </row>
    <row r="349" spans="1:4" x14ac:dyDescent="0.25">
      <c r="A349" s="21"/>
      <c r="B349" s="23"/>
      <c r="C349" s="30" t="s">
        <v>133</v>
      </c>
      <c r="D349" s="12">
        <v>750000</v>
      </c>
    </row>
    <row r="350" spans="1:4" x14ac:dyDescent="0.25">
      <c r="A350" s="21"/>
      <c r="B350" s="23"/>
      <c r="C350" s="30" t="s">
        <v>240</v>
      </c>
      <c r="D350" s="12">
        <v>750000</v>
      </c>
    </row>
    <row r="351" spans="1:4" ht="25.5" x14ac:dyDescent="0.25">
      <c r="A351" s="21"/>
      <c r="B351" s="23"/>
      <c r="C351" s="30" t="s">
        <v>397</v>
      </c>
      <c r="D351" s="12">
        <v>627105.19999999995</v>
      </c>
    </row>
    <row r="352" spans="1:4" x14ac:dyDescent="0.25">
      <c r="A352" s="21"/>
      <c r="B352" s="23"/>
      <c r="C352" s="30" t="s">
        <v>134</v>
      </c>
      <c r="D352" s="12">
        <v>750000</v>
      </c>
    </row>
    <row r="353" spans="1:4" x14ac:dyDescent="0.25">
      <c r="A353" s="21"/>
      <c r="B353" s="23"/>
      <c r="C353" s="30" t="s">
        <v>202</v>
      </c>
      <c r="D353" s="12">
        <v>716300</v>
      </c>
    </row>
    <row r="354" spans="1:4" x14ac:dyDescent="0.25">
      <c r="A354" s="21"/>
      <c r="B354" s="23"/>
      <c r="C354" s="30" t="s">
        <v>241</v>
      </c>
      <c r="D354" s="12">
        <v>750000</v>
      </c>
    </row>
    <row r="355" spans="1:4" x14ac:dyDescent="0.25">
      <c r="A355" s="21"/>
      <c r="B355" s="23"/>
      <c r="C355" s="30" t="s">
        <v>471</v>
      </c>
      <c r="D355" s="12">
        <v>745735</v>
      </c>
    </row>
    <row r="356" spans="1:4" x14ac:dyDescent="0.25">
      <c r="A356" s="21"/>
      <c r="B356" s="23"/>
      <c r="C356" s="30" t="s">
        <v>242</v>
      </c>
      <c r="D356" s="12">
        <v>750000</v>
      </c>
    </row>
    <row r="357" spans="1:4" x14ac:dyDescent="0.25">
      <c r="A357" s="21"/>
      <c r="B357" s="23"/>
      <c r="C357" s="30" t="s">
        <v>387</v>
      </c>
      <c r="D357" s="12">
        <v>631000</v>
      </c>
    </row>
    <row r="358" spans="1:4" x14ac:dyDescent="0.25">
      <c r="A358" s="21"/>
      <c r="B358" s="23"/>
      <c r="C358" s="30" t="s">
        <v>369</v>
      </c>
      <c r="D358" s="12">
        <v>713357</v>
      </c>
    </row>
    <row r="359" spans="1:4" x14ac:dyDescent="0.25">
      <c r="A359" s="21"/>
      <c r="B359" s="23"/>
      <c r="C359" s="30" t="s">
        <v>371</v>
      </c>
      <c r="D359" s="12">
        <v>750000</v>
      </c>
    </row>
    <row r="360" spans="1:4" x14ac:dyDescent="0.25">
      <c r="A360" s="21"/>
      <c r="B360" s="23"/>
      <c r="C360" s="30" t="s">
        <v>426</v>
      </c>
      <c r="D360" s="12">
        <v>750000</v>
      </c>
    </row>
    <row r="361" spans="1:4" x14ac:dyDescent="0.25">
      <c r="A361" s="21"/>
      <c r="B361" s="23"/>
      <c r="C361" s="30" t="s">
        <v>135</v>
      </c>
      <c r="D361" s="12">
        <v>747208</v>
      </c>
    </row>
    <row r="362" spans="1:4" x14ac:dyDescent="0.25">
      <c r="A362" s="21"/>
      <c r="B362" s="23"/>
      <c r="C362" s="30" t="s">
        <v>136</v>
      </c>
      <c r="D362" s="12">
        <v>735237</v>
      </c>
    </row>
    <row r="363" spans="1:4" x14ac:dyDescent="0.25">
      <c r="A363" s="21"/>
      <c r="B363" s="23"/>
      <c r="C363" s="30" t="s">
        <v>192</v>
      </c>
      <c r="D363" s="12">
        <v>579995</v>
      </c>
    </row>
    <row r="364" spans="1:4" ht="25.5" x14ac:dyDescent="0.25">
      <c r="A364" s="21"/>
      <c r="B364" s="23"/>
      <c r="C364" s="30" t="s">
        <v>243</v>
      </c>
      <c r="D364" s="12">
        <v>750000</v>
      </c>
    </row>
    <row r="365" spans="1:4" x14ac:dyDescent="0.25">
      <c r="A365" s="21"/>
      <c r="B365" s="23"/>
      <c r="C365" s="30" t="s">
        <v>137</v>
      </c>
      <c r="D365" s="12">
        <v>750000</v>
      </c>
    </row>
    <row r="366" spans="1:4" x14ac:dyDescent="0.25">
      <c r="A366" s="21"/>
      <c r="B366" s="23"/>
      <c r="C366" s="30" t="s">
        <v>244</v>
      </c>
      <c r="D366" s="12">
        <v>726388</v>
      </c>
    </row>
    <row r="367" spans="1:4" x14ac:dyDescent="0.25">
      <c r="A367" s="21"/>
      <c r="B367" s="23"/>
      <c r="C367" s="30" t="s">
        <v>245</v>
      </c>
      <c r="D367" s="12">
        <v>749986</v>
      </c>
    </row>
    <row r="368" spans="1:4" x14ac:dyDescent="0.25">
      <c r="A368" s="21"/>
      <c r="B368" s="23"/>
      <c r="C368" s="30" t="s">
        <v>456</v>
      </c>
      <c r="D368" s="12">
        <v>750000</v>
      </c>
    </row>
    <row r="369" spans="1:4" s="5" customFormat="1" x14ac:dyDescent="0.25">
      <c r="A369" s="21"/>
      <c r="B369" s="23"/>
      <c r="C369" s="30" t="s">
        <v>246</v>
      </c>
      <c r="D369" s="12">
        <v>750000</v>
      </c>
    </row>
    <row r="370" spans="1:4" x14ac:dyDescent="0.25">
      <c r="A370" s="21"/>
      <c r="B370" s="23"/>
      <c r="C370" s="30" t="s">
        <v>389</v>
      </c>
      <c r="D370" s="12">
        <v>720000</v>
      </c>
    </row>
    <row r="371" spans="1:4" ht="25.5" x14ac:dyDescent="0.25">
      <c r="A371" s="21"/>
      <c r="B371" s="23"/>
      <c r="C371" s="30" t="s">
        <v>339</v>
      </c>
      <c r="D371" s="12">
        <v>500000</v>
      </c>
    </row>
    <row r="372" spans="1:4" ht="21.75" customHeight="1" x14ac:dyDescent="0.25">
      <c r="A372" s="21"/>
      <c r="B372" s="23"/>
      <c r="C372" s="30" t="s">
        <v>400</v>
      </c>
      <c r="D372" s="12">
        <v>750000</v>
      </c>
    </row>
    <row r="373" spans="1:4" x14ac:dyDescent="0.25">
      <c r="A373" s="21"/>
      <c r="B373" s="23"/>
      <c r="C373" s="30" t="s">
        <v>247</v>
      </c>
      <c r="D373" s="12">
        <v>750000</v>
      </c>
    </row>
    <row r="374" spans="1:4" x14ac:dyDescent="0.25">
      <c r="A374" s="21"/>
      <c r="B374" s="23"/>
      <c r="C374" s="30" t="s">
        <v>138</v>
      </c>
      <c r="D374" s="12">
        <v>743514</v>
      </c>
    </row>
    <row r="375" spans="1:4" x14ac:dyDescent="0.25">
      <c r="A375" s="21"/>
      <c r="B375" s="23"/>
      <c r="C375" s="30" t="s">
        <v>203</v>
      </c>
      <c r="D375" s="12">
        <v>750000</v>
      </c>
    </row>
    <row r="376" spans="1:4" x14ac:dyDescent="0.25">
      <c r="A376" s="21"/>
      <c r="B376" s="23"/>
      <c r="C376" s="30" t="s">
        <v>248</v>
      </c>
      <c r="D376" s="12">
        <v>500064</v>
      </c>
    </row>
    <row r="377" spans="1:4" ht="25.5" x14ac:dyDescent="0.25">
      <c r="A377" s="21"/>
      <c r="B377" s="23"/>
      <c r="C377" s="30" t="s">
        <v>249</v>
      </c>
      <c r="D377" s="12">
        <v>500000</v>
      </c>
    </row>
    <row r="378" spans="1:4" x14ac:dyDescent="0.25">
      <c r="A378" s="21"/>
      <c r="B378" s="23"/>
      <c r="C378" s="30" t="s">
        <v>250</v>
      </c>
      <c r="D378" s="12">
        <v>750000</v>
      </c>
    </row>
    <row r="379" spans="1:4" x14ac:dyDescent="0.25">
      <c r="A379" s="21"/>
      <c r="B379" s="23"/>
      <c r="C379" s="30" t="s">
        <v>251</v>
      </c>
      <c r="D379" s="12">
        <v>750000</v>
      </c>
    </row>
    <row r="380" spans="1:4" x14ac:dyDescent="0.25">
      <c r="A380" s="21"/>
      <c r="B380" s="23"/>
      <c r="C380" s="30" t="s">
        <v>424</v>
      </c>
      <c r="D380" s="12">
        <v>721085</v>
      </c>
    </row>
    <row r="381" spans="1:4" x14ac:dyDescent="0.25">
      <c r="A381" s="21"/>
      <c r="B381" s="23"/>
      <c r="C381" s="30" t="s">
        <v>252</v>
      </c>
      <c r="D381" s="12">
        <v>747891</v>
      </c>
    </row>
    <row r="382" spans="1:4" x14ac:dyDescent="0.25">
      <c r="A382" s="21"/>
      <c r="B382" s="23"/>
      <c r="C382" s="30" t="s">
        <v>253</v>
      </c>
      <c r="D382" s="12">
        <v>750000</v>
      </c>
    </row>
    <row r="383" spans="1:4" x14ac:dyDescent="0.25">
      <c r="A383" s="21"/>
      <c r="B383" s="23"/>
      <c r="C383" s="30" t="s">
        <v>376</v>
      </c>
      <c r="D383" s="12">
        <v>750000</v>
      </c>
    </row>
    <row r="384" spans="1:4" x14ac:dyDescent="0.25">
      <c r="A384" s="21"/>
      <c r="B384" s="23"/>
      <c r="C384" s="30" t="s">
        <v>254</v>
      </c>
      <c r="D384" s="12">
        <v>750000</v>
      </c>
    </row>
    <row r="385" spans="1:5" x14ac:dyDescent="0.25">
      <c r="A385" s="21"/>
      <c r="B385" s="23"/>
      <c r="C385" s="30" t="s">
        <v>139</v>
      </c>
      <c r="D385" s="12">
        <v>750000</v>
      </c>
    </row>
    <row r="386" spans="1:5" x14ac:dyDescent="0.25">
      <c r="A386" s="21"/>
      <c r="B386" s="23"/>
      <c r="C386" s="30" t="s">
        <v>140</v>
      </c>
      <c r="D386" s="12">
        <v>743067</v>
      </c>
    </row>
    <row r="387" spans="1:5" x14ac:dyDescent="0.25">
      <c r="A387" s="21"/>
      <c r="B387" s="23"/>
      <c r="C387" s="30" t="s">
        <v>255</v>
      </c>
      <c r="D387" s="12">
        <v>729992</v>
      </c>
    </row>
    <row r="388" spans="1:5" x14ac:dyDescent="0.25">
      <c r="A388" s="21"/>
      <c r="B388" s="23"/>
      <c r="C388" s="30" t="s">
        <v>538</v>
      </c>
      <c r="D388" s="12">
        <v>714415</v>
      </c>
      <c r="E388" s="20"/>
    </row>
    <row r="389" spans="1:5" s="19" customFormat="1" x14ac:dyDescent="0.25">
      <c r="A389" s="21"/>
      <c r="B389" s="23"/>
      <c r="C389" s="30" t="s">
        <v>536</v>
      </c>
      <c r="D389" s="12">
        <v>717342</v>
      </c>
      <c r="E389" s="20"/>
    </row>
    <row r="390" spans="1:5" s="19" customFormat="1" x14ac:dyDescent="0.25">
      <c r="A390" s="21"/>
      <c r="B390" s="23"/>
      <c r="C390" s="30" t="s">
        <v>537</v>
      </c>
      <c r="D390" s="12">
        <v>750000</v>
      </c>
      <c r="E390" s="20"/>
    </row>
    <row r="391" spans="1:5" x14ac:dyDescent="0.25">
      <c r="A391" s="21"/>
      <c r="B391" s="23"/>
      <c r="C391" s="30" t="s">
        <v>7</v>
      </c>
      <c r="D391" s="12">
        <v>568997</v>
      </c>
    </row>
    <row r="392" spans="1:5" x14ac:dyDescent="0.25">
      <c r="A392" s="21"/>
      <c r="B392" s="23"/>
      <c r="C392" s="30" t="s">
        <v>256</v>
      </c>
      <c r="D392" s="12">
        <v>579917</v>
      </c>
    </row>
    <row r="393" spans="1:5" x14ac:dyDescent="0.25">
      <c r="A393" s="21"/>
      <c r="B393" s="23"/>
      <c r="C393" s="30" t="s">
        <v>257</v>
      </c>
      <c r="D393" s="12">
        <v>747489.1</v>
      </c>
    </row>
    <row r="394" spans="1:5" x14ac:dyDescent="0.25">
      <c r="A394" s="21"/>
      <c r="B394" s="23"/>
      <c r="C394" s="30" t="s">
        <v>141</v>
      </c>
      <c r="D394" s="12">
        <v>750000</v>
      </c>
    </row>
    <row r="395" spans="1:5" x14ac:dyDescent="0.25">
      <c r="A395" s="21"/>
      <c r="B395" s="23"/>
      <c r="C395" s="30" t="s">
        <v>547</v>
      </c>
      <c r="D395" s="12">
        <v>750000</v>
      </c>
    </row>
    <row r="396" spans="1:5" x14ac:dyDescent="0.25">
      <c r="A396" s="21"/>
      <c r="B396" s="23"/>
      <c r="C396" s="30" t="s">
        <v>204</v>
      </c>
      <c r="D396" s="12">
        <v>526641</v>
      </c>
    </row>
    <row r="397" spans="1:5" x14ac:dyDescent="0.25">
      <c r="A397" s="21"/>
      <c r="B397" s="23"/>
      <c r="C397" s="30" t="s">
        <v>17</v>
      </c>
      <c r="D397" s="12">
        <v>658128</v>
      </c>
    </row>
    <row r="398" spans="1:5" x14ac:dyDescent="0.25">
      <c r="A398" s="21"/>
      <c r="B398" s="23"/>
      <c r="C398" s="30" t="s">
        <v>386</v>
      </c>
      <c r="D398" s="12">
        <v>749993</v>
      </c>
    </row>
    <row r="399" spans="1:5" x14ac:dyDescent="0.25">
      <c r="A399" s="21"/>
      <c r="B399" s="23"/>
      <c r="C399" s="30" t="s">
        <v>258</v>
      </c>
      <c r="D399" s="12">
        <v>570000</v>
      </c>
    </row>
    <row r="400" spans="1:5" x14ac:dyDescent="0.25">
      <c r="A400" s="21"/>
      <c r="B400" s="23"/>
      <c r="C400" s="30" t="s">
        <v>421</v>
      </c>
      <c r="D400" s="12">
        <v>706650</v>
      </c>
    </row>
    <row r="401" spans="1:4" x14ac:dyDescent="0.25">
      <c r="A401" s="21"/>
      <c r="B401" s="23"/>
      <c r="C401" s="30" t="s">
        <v>472</v>
      </c>
      <c r="D401" s="12">
        <v>750000</v>
      </c>
    </row>
    <row r="402" spans="1:4" x14ac:dyDescent="0.25">
      <c r="A402" s="21"/>
      <c r="B402" s="23"/>
      <c r="C402" s="30" t="s">
        <v>259</v>
      </c>
      <c r="D402" s="12">
        <v>750000</v>
      </c>
    </row>
    <row r="403" spans="1:4" x14ac:dyDescent="0.25">
      <c r="A403" s="21"/>
      <c r="B403" s="23"/>
      <c r="C403" s="30" t="s">
        <v>410</v>
      </c>
      <c r="D403" s="12">
        <v>632360</v>
      </c>
    </row>
    <row r="404" spans="1:4" x14ac:dyDescent="0.25">
      <c r="A404" s="21"/>
      <c r="B404" s="23"/>
      <c r="C404" s="30" t="s">
        <v>142</v>
      </c>
      <c r="D404" s="12">
        <v>750000</v>
      </c>
    </row>
    <row r="405" spans="1:4" x14ac:dyDescent="0.25">
      <c r="A405" s="21"/>
      <c r="B405" s="23"/>
      <c r="C405" s="30" t="s">
        <v>480</v>
      </c>
      <c r="D405" s="12">
        <v>749981</v>
      </c>
    </row>
    <row r="406" spans="1:4" x14ac:dyDescent="0.25">
      <c r="A406" s="21"/>
      <c r="B406" s="23"/>
      <c r="C406" s="30" t="s">
        <v>404</v>
      </c>
      <c r="D406" s="12">
        <v>749517</v>
      </c>
    </row>
    <row r="407" spans="1:4" x14ac:dyDescent="0.25">
      <c r="A407" s="21"/>
      <c r="B407" s="23"/>
      <c r="C407" s="30" t="s">
        <v>364</v>
      </c>
      <c r="D407" s="12">
        <v>740938</v>
      </c>
    </row>
    <row r="408" spans="1:4" x14ac:dyDescent="0.25">
      <c r="A408" s="21"/>
      <c r="B408" s="23"/>
      <c r="C408" s="30" t="s">
        <v>260</v>
      </c>
      <c r="D408" s="12">
        <v>749894</v>
      </c>
    </row>
    <row r="409" spans="1:4" x14ac:dyDescent="0.25">
      <c r="A409" s="21"/>
      <c r="B409" s="23"/>
      <c r="C409" s="30" t="s">
        <v>261</v>
      </c>
      <c r="D409" s="12">
        <v>750000</v>
      </c>
    </row>
    <row r="410" spans="1:4" x14ac:dyDescent="0.25">
      <c r="A410" s="21"/>
      <c r="B410" s="23"/>
      <c r="C410" s="30" t="s">
        <v>340</v>
      </c>
      <c r="D410" s="12">
        <v>749990</v>
      </c>
    </row>
    <row r="411" spans="1:4" x14ac:dyDescent="0.25">
      <c r="A411" s="21"/>
      <c r="B411" s="23"/>
      <c r="C411" s="30" t="s">
        <v>262</v>
      </c>
      <c r="D411" s="12">
        <v>580000</v>
      </c>
    </row>
    <row r="412" spans="1:4" x14ac:dyDescent="0.25">
      <c r="A412" s="21"/>
      <c r="B412" s="23"/>
      <c r="C412" s="30" t="s">
        <v>263</v>
      </c>
      <c r="D412" s="12">
        <v>750000</v>
      </c>
    </row>
    <row r="413" spans="1:4" x14ac:dyDescent="0.25">
      <c r="A413" s="21"/>
      <c r="B413" s="23"/>
      <c r="C413" s="30" t="s">
        <v>264</v>
      </c>
      <c r="D413" s="12">
        <v>750000</v>
      </c>
    </row>
    <row r="414" spans="1:4" x14ac:dyDescent="0.25">
      <c r="A414" s="21"/>
      <c r="B414" s="23"/>
      <c r="C414" s="30" t="s">
        <v>415</v>
      </c>
      <c r="D414" s="12">
        <v>736167</v>
      </c>
    </row>
    <row r="415" spans="1:4" x14ac:dyDescent="0.25">
      <c r="A415" s="21"/>
      <c r="B415" s="23"/>
      <c r="C415" s="30" t="s">
        <v>143</v>
      </c>
      <c r="D415" s="12">
        <v>736896</v>
      </c>
    </row>
    <row r="416" spans="1:4" x14ac:dyDescent="0.25">
      <c r="A416" s="21"/>
      <c r="B416" s="23"/>
      <c r="C416" s="30" t="s">
        <v>144</v>
      </c>
      <c r="D416" s="12">
        <v>750000</v>
      </c>
    </row>
    <row r="417" spans="1:4" x14ac:dyDescent="0.25">
      <c r="A417" s="21"/>
      <c r="B417" s="23"/>
      <c r="C417" s="30" t="s">
        <v>548</v>
      </c>
      <c r="D417" s="12">
        <v>750000</v>
      </c>
    </row>
    <row r="418" spans="1:4" x14ac:dyDescent="0.25">
      <c r="A418" s="21"/>
      <c r="B418" s="23"/>
      <c r="C418" s="30" t="s">
        <v>205</v>
      </c>
      <c r="D418" s="12">
        <v>750000</v>
      </c>
    </row>
    <row r="419" spans="1:4" x14ac:dyDescent="0.25">
      <c r="A419" s="21"/>
      <c r="B419" s="23"/>
      <c r="C419" s="30" t="s">
        <v>145</v>
      </c>
      <c r="D419" s="12">
        <v>749953</v>
      </c>
    </row>
    <row r="420" spans="1:4" x14ac:dyDescent="0.25">
      <c r="A420" s="21"/>
      <c r="B420" s="23"/>
      <c r="C420" s="30" t="s">
        <v>16</v>
      </c>
      <c r="D420" s="12">
        <v>750000</v>
      </c>
    </row>
    <row r="421" spans="1:4" x14ac:dyDescent="0.25">
      <c r="A421" s="21"/>
      <c r="B421" s="23"/>
      <c r="C421" s="30" t="s">
        <v>265</v>
      </c>
      <c r="D421" s="12">
        <v>645500</v>
      </c>
    </row>
    <row r="422" spans="1:4" x14ac:dyDescent="0.25">
      <c r="A422" s="21"/>
      <c r="B422" s="23"/>
      <c r="C422" s="30" t="s">
        <v>146</v>
      </c>
      <c r="D422" s="12">
        <v>749782</v>
      </c>
    </row>
    <row r="423" spans="1:4" x14ac:dyDescent="0.25">
      <c r="A423" s="21"/>
      <c r="B423" s="23"/>
      <c r="C423" s="30" t="s">
        <v>266</v>
      </c>
      <c r="D423" s="12">
        <v>750000</v>
      </c>
    </row>
    <row r="424" spans="1:4" x14ac:dyDescent="0.25">
      <c r="A424" s="21"/>
      <c r="B424" s="23"/>
      <c r="C424" s="30" t="s">
        <v>147</v>
      </c>
      <c r="D424" s="12">
        <v>749596</v>
      </c>
    </row>
    <row r="425" spans="1:4" x14ac:dyDescent="0.25">
      <c r="A425" s="21"/>
      <c r="B425" s="23"/>
      <c r="C425" s="30" t="s">
        <v>267</v>
      </c>
      <c r="D425" s="12">
        <v>750000</v>
      </c>
    </row>
    <row r="426" spans="1:4" x14ac:dyDescent="0.25">
      <c r="A426" s="21"/>
      <c r="B426" s="23"/>
      <c r="C426" s="30" t="s">
        <v>8</v>
      </c>
      <c r="D426" s="12">
        <v>750000</v>
      </c>
    </row>
    <row r="427" spans="1:4" x14ac:dyDescent="0.25">
      <c r="A427" s="21"/>
      <c r="B427" s="23"/>
      <c r="C427" s="30" t="s">
        <v>148</v>
      </c>
      <c r="D427" s="12">
        <v>750000</v>
      </c>
    </row>
    <row r="428" spans="1:4" x14ac:dyDescent="0.25">
      <c r="A428" s="21"/>
      <c r="B428" s="23"/>
      <c r="C428" s="30" t="s">
        <v>473</v>
      </c>
      <c r="D428" s="12">
        <v>729216</v>
      </c>
    </row>
    <row r="429" spans="1:4" x14ac:dyDescent="0.25">
      <c r="A429" s="21"/>
      <c r="B429" s="23"/>
      <c r="C429" s="30" t="s">
        <v>268</v>
      </c>
      <c r="D429" s="12">
        <v>750000</v>
      </c>
    </row>
    <row r="430" spans="1:4" x14ac:dyDescent="0.25">
      <c r="A430" s="21"/>
      <c r="B430" s="23"/>
      <c r="C430" s="30" t="s">
        <v>149</v>
      </c>
      <c r="D430" s="12">
        <v>750000</v>
      </c>
    </row>
    <row r="431" spans="1:4" s="2" customFormat="1" x14ac:dyDescent="0.25">
      <c r="A431" s="21"/>
      <c r="B431" s="23"/>
      <c r="C431" s="30" t="s">
        <v>269</v>
      </c>
      <c r="D431" s="12">
        <v>740000</v>
      </c>
    </row>
    <row r="432" spans="1:4" s="2" customFormat="1" x14ac:dyDescent="0.25">
      <c r="A432" s="21"/>
      <c r="B432" s="23"/>
      <c r="C432" s="30" t="s">
        <v>150</v>
      </c>
      <c r="D432" s="12">
        <v>600000</v>
      </c>
    </row>
    <row r="433" spans="1:4" s="2" customFormat="1" x14ac:dyDescent="0.25">
      <c r="A433" s="21"/>
      <c r="B433" s="23"/>
      <c r="C433" s="30" t="s">
        <v>15</v>
      </c>
      <c r="D433" s="12">
        <v>749936</v>
      </c>
    </row>
    <row r="434" spans="1:4" s="2" customFormat="1" x14ac:dyDescent="0.25">
      <c r="A434" s="21"/>
      <c r="B434" s="23"/>
      <c r="C434" s="30" t="s">
        <v>270</v>
      </c>
      <c r="D434" s="12">
        <v>739955.4</v>
      </c>
    </row>
    <row r="435" spans="1:4" s="2" customFormat="1" x14ac:dyDescent="0.25">
      <c r="A435" s="21"/>
      <c r="B435" s="23"/>
      <c r="C435" s="30" t="s">
        <v>271</v>
      </c>
      <c r="D435" s="12">
        <v>721220</v>
      </c>
    </row>
    <row r="436" spans="1:4" s="2" customFormat="1" x14ac:dyDescent="0.25">
      <c r="A436" s="21"/>
      <c r="B436" s="23"/>
      <c r="C436" s="30" t="s">
        <v>151</v>
      </c>
      <c r="D436" s="12">
        <v>750000</v>
      </c>
    </row>
    <row r="437" spans="1:4" s="2" customFormat="1" x14ac:dyDescent="0.25">
      <c r="A437" s="21"/>
      <c r="B437" s="23"/>
      <c r="C437" s="30" t="s">
        <v>406</v>
      </c>
      <c r="D437" s="12">
        <v>750000</v>
      </c>
    </row>
    <row r="438" spans="1:4" s="2" customFormat="1" x14ac:dyDescent="0.25">
      <c r="A438" s="21"/>
      <c r="B438" s="23"/>
      <c r="C438" s="30" t="s">
        <v>272</v>
      </c>
      <c r="D438" s="12">
        <v>620216</v>
      </c>
    </row>
    <row r="439" spans="1:4" s="2" customFormat="1" x14ac:dyDescent="0.25">
      <c r="A439" s="21"/>
      <c r="B439" s="23"/>
      <c r="C439" s="30" t="s">
        <v>365</v>
      </c>
      <c r="D439" s="12">
        <v>750000</v>
      </c>
    </row>
    <row r="440" spans="1:4" s="2" customFormat="1" x14ac:dyDescent="0.25">
      <c r="A440" s="21"/>
      <c r="B440" s="23"/>
      <c r="C440" s="30" t="s">
        <v>383</v>
      </c>
      <c r="D440" s="12">
        <v>728992</v>
      </c>
    </row>
    <row r="441" spans="1:4" s="2" customFormat="1" x14ac:dyDescent="0.25">
      <c r="A441" s="21"/>
      <c r="B441" s="23"/>
      <c r="C441" s="30" t="s">
        <v>152</v>
      </c>
      <c r="D441" s="12">
        <v>750000</v>
      </c>
    </row>
    <row r="442" spans="1:4" s="2" customFormat="1" x14ac:dyDescent="0.25">
      <c r="A442" s="21"/>
      <c r="B442" s="23"/>
      <c r="C442" s="30" t="s">
        <v>273</v>
      </c>
      <c r="D442" s="12">
        <v>750000</v>
      </c>
    </row>
    <row r="443" spans="1:4" s="2" customFormat="1" x14ac:dyDescent="0.25">
      <c r="A443" s="21"/>
      <c r="B443" s="23"/>
      <c r="C443" s="30" t="s">
        <v>274</v>
      </c>
      <c r="D443" s="12">
        <v>750000</v>
      </c>
    </row>
    <row r="444" spans="1:4" s="2" customFormat="1" x14ac:dyDescent="0.25">
      <c r="A444" s="21"/>
      <c r="B444" s="23"/>
      <c r="C444" s="30" t="s">
        <v>275</v>
      </c>
      <c r="D444" s="12">
        <v>750000</v>
      </c>
    </row>
    <row r="445" spans="1:4" s="2" customFormat="1" x14ac:dyDescent="0.25">
      <c r="A445" s="21"/>
      <c r="B445" s="23"/>
      <c r="C445" s="30" t="s">
        <v>276</v>
      </c>
      <c r="D445" s="12">
        <v>660355</v>
      </c>
    </row>
    <row r="446" spans="1:4" s="2" customFormat="1" x14ac:dyDescent="0.25">
      <c r="A446" s="21"/>
      <c r="B446" s="23"/>
      <c r="C446" s="30" t="s">
        <v>277</v>
      </c>
      <c r="D446" s="12">
        <v>749996</v>
      </c>
    </row>
    <row r="447" spans="1:4" s="2" customFormat="1" x14ac:dyDescent="0.25">
      <c r="A447" s="21"/>
      <c r="B447" s="23"/>
      <c r="C447" s="30" t="s">
        <v>153</v>
      </c>
      <c r="D447" s="12">
        <v>750000</v>
      </c>
    </row>
    <row r="448" spans="1:4" s="2" customFormat="1" x14ac:dyDescent="0.25">
      <c r="A448" s="21"/>
      <c r="B448" s="23"/>
      <c r="C448" s="30" t="s">
        <v>278</v>
      </c>
      <c r="D448" s="12">
        <v>750000</v>
      </c>
    </row>
    <row r="449" spans="1:4" x14ac:dyDescent="0.25">
      <c r="A449" s="21"/>
      <c r="B449" s="23"/>
      <c r="C449" s="30" t="s">
        <v>279</v>
      </c>
      <c r="D449" s="12">
        <v>750000</v>
      </c>
    </row>
    <row r="450" spans="1:4" x14ac:dyDescent="0.25">
      <c r="A450" s="21"/>
      <c r="B450" s="23"/>
      <c r="C450" s="30" t="s">
        <v>385</v>
      </c>
      <c r="D450" s="12">
        <v>592675</v>
      </c>
    </row>
    <row r="451" spans="1:4" x14ac:dyDescent="0.25">
      <c r="A451" s="21"/>
      <c r="B451" s="23"/>
      <c r="C451" s="30" t="s">
        <v>154</v>
      </c>
      <c r="D451" s="12">
        <v>750000</v>
      </c>
    </row>
    <row r="452" spans="1:4" x14ac:dyDescent="0.25">
      <c r="A452" s="21"/>
      <c r="B452" s="23"/>
      <c r="C452" s="30" t="s">
        <v>280</v>
      </c>
      <c r="D452" s="12">
        <v>750000</v>
      </c>
    </row>
    <row r="453" spans="1:4" x14ac:dyDescent="0.25">
      <c r="A453" s="21"/>
      <c r="B453" s="23"/>
      <c r="C453" s="30" t="s">
        <v>281</v>
      </c>
      <c r="D453" s="12">
        <v>580000</v>
      </c>
    </row>
    <row r="454" spans="1:4" x14ac:dyDescent="0.25">
      <c r="A454" s="21"/>
      <c r="B454" s="23"/>
      <c r="C454" s="30" t="s">
        <v>155</v>
      </c>
      <c r="D454" s="12">
        <v>750000</v>
      </c>
    </row>
    <row r="455" spans="1:4" x14ac:dyDescent="0.25">
      <c r="A455" s="21"/>
      <c r="B455" s="23"/>
      <c r="C455" s="30" t="s">
        <v>156</v>
      </c>
      <c r="D455" s="12">
        <v>749737</v>
      </c>
    </row>
    <row r="456" spans="1:4" x14ac:dyDescent="0.25">
      <c r="A456" s="21"/>
      <c r="B456" s="23"/>
      <c r="C456" s="30" t="s">
        <v>393</v>
      </c>
      <c r="D456" s="12">
        <v>749571</v>
      </c>
    </row>
    <row r="457" spans="1:4" x14ac:dyDescent="0.25">
      <c r="A457" s="21"/>
      <c r="B457" s="23"/>
      <c r="C457" s="30" t="s">
        <v>282</v>
      </c>
      <c r="D457" s="12">
        <v>750000</v>
      </c>
    </row>
    <row r="458" spans="1:4" x14ac:dyDescent="0.25">
      <c r="A458" s="21"/>
      <c r="B458" s="23"/>
      <c r="C458" s="30" t="s">
        <v>283</v>
      </c>
      <c r="D458" s="12">
        <v>748560</v>
      </c>
    </row>
    <row r="459" spans="1:4" x14ac:dyDescent="0.25">
      <c r="A459" s="21"/>
      <c r="B459" s="23"/>
      <c r="C459" s="30" t="s">
        <v>284</v>
      </c>
      <c r="D459" s="12">
        <v>750000</v>
      </c>
    </row>
    <row r="460" spans="1:4" x14ac:dyDescent="0.25">
      <c r="A460" s="21"/>
      <c r="B460" s="23"/>
      <c r="C460" s="30" t="s">
        <v>285</v>
      </c>
      <c r="D460" s="12">
        <v>499995</v>
      </c>
    </row>
    <row r="461" spans="1:4" x14ac:dyDescent="0.25">
      <c r="A461" s="21"/>
      <c r="B461" s="23"/>
      <c r="C461" s="30" t="s">
        <v>372</v>
      </c>
      <c r="D461" s="12">
        <v>750000</v>
      </c>
    </row>
    <row r="462" spans="1:4" x14ac:dyDescent="0.25">
      <c r="A462" s="21"/>
      <c r="B462" s="23"/>
      <c r="C462" s="30" t="s">
        <v>157</v>
      </c>
      <c r="D462" s="12">
        <v>580000</v>
      </c>
    </row>
    <row r="463" spans="1:4" x14ac:dyDescent="0.25">
      <c r="A463" s="21"/>
      <c r="B463" s="23"/>
      <c r="C463" s="30" t="s">
        <v>476</v>
      </c>
      <c r="D463" s="12">
        <v>748989</v>
      </c>
    </row>
    <row r="464" spans="1:4" x14ac:dyDescent="0.25">
      <c r="A464" s="21"/>
      <c r="B464" s="23"/>
      <c r="C464" s="30" t="s">
        <v>158</v>
      </c>
      <c r="D464" s="12">
        <v>750000</v>
      </c>
    </row>
    <row r="465" spans="1:4" x14ac:dyDescent="0.25">
      <c r="A465" s="21"/>
      <c r="B465" s="23"/>
      <c r="C465" s="30" t="s">
        <v>159</v>
      </c>
      <c r="D465" s="12">
        <v>750000</v>
      </c>
    </row>
    <row r="466" spans="1:4" x14ac:dyDescent="0.25">
      <c r="A466" s="21"/>
      <c r="B466" s="23"/>
      <c r="C466" s="30" t="s">
        <v>466</v>
      </c>
      <c r="D466" s="12">
        <v>695325</v>
      </c>
    </row>
    <row r="467" spans="1:4" x14ac:dyDescent="0.25">
      <c r="A467" s="21"/>
      <c r="B467" s="23"/>
      <c r="C467" s="30" t="s">
        <v>422</v>
      </c>
      <c r="D467" s="12">
        <v>709700</v>
      </c>
    </row>
    <row r="468" spans="1:4" x14ac:dyDescent="0.25">
      <c r="A468" s="21"/>
      <c r="B468" s="23"/>
      <c r="C468" s="30" t="s">
        <v>396</v>
      </c>
      <c r="D468" s="12">
        <v>749996</v>
      </c>
    </row>
    <row r="469" spans="1:4" x14ac:dyDescent="0.25">
      <c r="A469" s="21"/>
      <c r="B469" s="23"/>
      <c r="C469" s="30" t="s">
        <v>160</v>
      </c>
      <c r="D469" s="12">
        <v>526220</v>
      </c>
    </row>
    <row r="470" spans="1:4" x14ac:dyDescent="0.25">
      <c r="A470" s="21"/>
      <c r="B470" s="23"/>
      <c r="C470" s="30" t="s">
        <v>394</v>
      </c>
      <c r="D470" s="12">
        <v>749259</v>
      </c>
    </row>
    <row r="471" spans="1:4" x14ac:dyDescent="0.25">
      <c r="A471" s="21"/>
      <c r="B471" s="23"/>
      <c r="C471" s="30" t="s">
        <v>382</v>
      </c>
      <c r="D471" s="12">
        <v>643000</v>
      </c>
    </row>
    <row r="472" spans="1:4" x14ac:dyDescent="0.25">
      <c r="A472" s="21"/>
      <c r="B472" s="23"/>
      <c r="C472" s="30" t="s">
        <v>286</v>
      </c>
      <c r="D472" s="12">
        <v>750000</v>
      </c>
    </row>
    <row r="473" spans="1:4" x14ac:dyDescent="0.25">
      <c r="A473" s="21"/>
      <c r="B473" s="23"/>
      <c r="C473" s="30" t="s">
        <v>287</v>
      </c>
      <c r="D473" s="12">
        <v>750000</v>
      </c>
    </row>
    <row r="474" spans="1:4" x14ac:dyDescent="0.25">
      <c r="A474" s="21"/>
      <c r="B474" s="23"/>
      <c r="C474" s="30" t="s">
        <v>288</v>
      </c>
      <c r="D474" s="12">
        <v>750000</v>
      </c>
    </row>
    <row r="475" spans="1:4" x14ac:dyDescent="0.25">
      <c r="A475" s="21"/>
      <c r="B475" s="23"/>
      <c r="C475" s="30" t="s">
        <v>289</v>
      </c>
      <c r="D475" s="12">
        <v>747016</v>
      </c>
    </row>
    <row r="476" spans="1:4" x14ac:dyDescent="0.25">
      <c r="A476" s="21"/>
      <c r="B476" s="23"/>
      <c r="C476" s="30" t="s">
        <v>290</v>
      </c>
      <c r="D476" s="12">
        <v>750000</v>
      </c>
    </row>
    <row r="477" spans="1:4" x14ac:dyDescent="0.25">
      <c r="A477" s="21"/>
      <c r="B477" s="23"/>
      <c r="C477" s="30" t="s">
        <v>341</v>
      </c>
      <c r="D477" s="12">
        <v>750000</v>
      </c>
    </row>
    <row r="478" spans="1:4" x14ac:dyDescent="0.25">
      <c r="A478" s="21"/>
      <c r="B478" s="23"/>
      <c r="C478" s="30" t="s">
        <v>291</v>
      </c>
      <c r="D478" s="12">
        <v>719850</v>
      </c>
    </row>
    <row r="479" spans="1:4" x14ac:dyDescent="0.25">
      <c r="A479" s="21"/>
      <c r="B479" s="23"/>
      <c r="C479" s="30" t="s">
        <v>9</v>
      </c>
      <c r="D479" s="12">
        <v>750000</v>
      </c>
    </row>
    <row r="480" spans="1:4" x14ac:dyDescent="0.25">
      <c r="A480" s="21"/>
      <c r="B480" s="23"/>
      <c r="C480" s="30" t="s">
        <v>161</v>
      </c>
      <c r="D480" s="12">
        <v>750000</v>
      </c>
    </row>
    <row r="481" spans="1:4" x14ac:dyDescent="0.25">
      <c r="A481" s="21"/>
      <c r="B481" s="23"/>
      <c r="C481" s="30" t="s">
        <v>292</v>
      </c>
      <c r="D481" s="12">
        <v>750000</v>
      </c>
    </row>
    <row r="482" spans="1:4" x14ac:dyDescent="0.25">
      <c r="A482" s="21"/>
      <c r="B482" s="23"/>
      <c r="C482" s="30" t="s">
        <v>342</v>
      </c>
      <c r="D482" s="12">
        <v>749894</v>
      </c>
    </row>
    <row r="483" spans="1:4" x14ac:dyDescent="0.25">
      <c r="A483" s="21"/>
      <c r="B483" s="23"/>
      <c r="C483" s="30" t="s">
        <v>409</v>
      </c>
      <c r="D483" s="12">
        <v>749855</v>
      </c>
    </row>
    <row r="484" spans="1:4" x14ac:dyDescent="0.25">
      <c r="A484" s="21"/>
      <c r="B484" s="23"/>
      <c r="C484" s="30" t="s">
        <v>293</v>
      </c>
      <c r="D484" s="12">
        <v>750000</v>
      </c>
    </row>
    <row r="485" spans="1:4" x14ac:dyDescent="0.25">
      <c r="A485" s="21"/>
      <c r="B485" s="23"/>
      <c r="C485" s="30" t="s">
        <v>425</v>
      </c>
      <c r="D485" s="12">
        <v>545254</v>
      </c>
    </row>
    <row r="486" spans="1:4" x14ac:dyDescent="0.25">
      <c r="A486" s="21"/>
      <c r="B486" s="23"/>
      <c r="C486" s="30" t="s">
        <v>294</v>
      </c>
      <c r="D486" s="12">
        <v>750000</v>
      </c>
    </row>
    <row r="487" spans="1:4" x14ac:dyDescent="0.25">
      <c r="A487" s="21"/>
      <c r="B487" s="23"/>
      <c r="C487" s="30" t="s">
        <v>412</v>
      </c>
      <c r="D487" s="12">
        <v>750000</v>
      </c>
    </row>
    <row r="488" spans="1:4" x14ac:dyDescent="0.25">
      <c r="A488" s="21"/>
      <c r="B488" s="23"/>
      <c r="C488" s="30" t="s">
        <v>379</v>
      </c>
      <c r="D488" s="12">
        <v>692941</v>
      </c>
    </row>
    <row r="489" spans="1:4" x14ac:dyDescent="0.25">
      <c r="A489" s="21"/>
      <c r="B489" s="23"/>
      <c r="C489" s="30" t="s">
        <v>206</v>
      </c>
      <c r="D489" s="12">
        <v>750000</v>
      </c>
    </row>
    <row r="490" spans="1:4" x14ac:dyDescent="0.25">
      <c r="A490" s="21"/>
      <c r="B490" s="23"/>
      <c r="C490" s="30" t="s">
        <v>10</v>
      </c>
      <c r="D490" s="12">
        <v>750000</v>
      </c>
    </row>
    <row r="491" spans="1:4" ht="24" customHeight="1" x14ac:dyDescent="0.25">
      <c r="A491" s="21"/>
      <c r="B491" s="23"/>
      <c r="C491" s="30" t="s">
        <v>418</v>
      </c>
      <c r="D491" s="12">
        <v>747857</v>
      </c>
    </row>
    <row r="492" spans="1:4" x14ac:dyDescent="0.25">
      <c r="A492" s="21"/>
      <c r="B492" s="23"/>
      <c r="C492" s="30" t="s">
        <v>295</v>
      </c>
      <c r="D492" s="12">
        <v>727447</v>
      </c>
    </row>
    <row r="493" spans="1:4" x14ac:dyDescent="0.25">
      <c r="A493" s="21"/>
      <c r="B493" s="23"/>
      <c r="C493" s="30" t="s">
        <v>296</v>
      </c>
      <c r="D493" s="12">
        <v>644112</v>
      </c>
    </row>
    <row r="494" spans="1:4" x14ac:dyDescent="0.25">
      <c r="A494" s="21"/>
      <c r="B494" s="23"/>
      <c r="C494" s="30" t="s">
        <v>297</v>
      </c>
      <c r="D494" s="12">
        <v>500000</v>
      </c>
    </row>
    <row r="495" spans="1:4" x14ac:dyDescent="0.25">
      <c r="A495" s="21"/>
      <c r="B495" s="23"/>
      <c r="C495" s="30" t="s">
        <v>402</v>
      </c>
      <c r="D495" s="12">
        <v>717224</v>
      </c>
    </row>
    <row r="496" spans="1:4" x14ac:dyDescent="0.25">
      <c r="A496" s="21"/>
      <c r="B496" s="23"/>
      <c r="C496" s="30" t="s">
        <v>162</v>
      </c>
      <c r="D496" s="12">
        <v>750000</v>
      </c>
    </row>
    <row r="497" spans="1:4" x14ac:dyDescent="0.25">
      <c r="A497" s="21"/>
      <c r="B497" s="23"/>
      <c r="C497" s="30" t="s">
        <v>207</v>
      </c>
      <c r="D497" s="12">
        <v>600000</v>
      </c>
    </row>
    <row r="498" spans="1:4" x14ac:dyDescent="0.25">
      <c r="A498" s="21"/>
      <c r="B498" s="23"/>
      <c r="C498" s="30" t="s">
        <v>374</v>
      </c>
      <c r="D498" s="12">
        <v>748565</v>
      </c>
    </row>
    <row r="499" spans="1:4" x14ac:dyDescent="0.25">
      <c r="A499" s="21"/>
      <c r="B499" s="23"/>
      <c r="C499" s="30" t="s">
        <v>298</v>
      </c>
      <c r="D499" s="12">
        <v>606900</v>
      </c>
    </row>
    <row r="500" spans="1:4" x14ac:dyDescent="0.25">
      <c r="A500" s="21"/>
      <c r="B500" s="23"/>
      <c r="C500" s="30" t="s">
        <v>208</v>
      </c>
      <c r="D500" s="12">
        <v>750000</v>
      </c>
    </row>
    <row r="501" spans="1:4" x14ac:dyDescent="0.25">
      <c r="A501" s="21"/>
      <c r="B501" s="23"/>
      <c r="C501" s="30" t="s">
        <v>299</v>
      </c>
      <c r="D501" s="12">
        <v>746044</v>
      </c>
    </row>
    <row r="502" spans="1:4" x14ac:dyDescent="0.25">
      <c r="A502" s="21"/>
      <c r="B502" s="23"/>
      <c r="C502" s="30" t="s">
        <v>163</v>
      </c>
      <c r="D502" s="12">
        <v>738189</v>
      </c>
    </row>
    <row r="503" spans="1:4" ht="24" customHeight="1" x14ac:dyDescent="0.25">
      <c r="A503" s="21"/>
      <c r="B503" s="23"/>
      <c r="C503" s="30" t="s">
        <v>356</v>
      </c>
      <c r="D503" s="12">
        <v>580000</v>
      </c>
    </row>
    <row r="504" spans="1:4" x14ac:dyDescent="0.25">
      <c r="A504" s="21"/>
      <c r="B504" s="23"/>
      <c r="C504" s="30" t="s">
        <v>300</v>
      </c>
      <c r="D504" s="12">
        <v>750000</v>
      </c>
    </row>
    <row r="505" spans="1:4" x14ac:dyDescent="0.25">
      <c r="A505" s="21"/>
      <c r="B505" s="23"/>
      <c r="C505" s="30" t="s">
        <v>398</v>
      </c>
      <c r="D505" s="12">
        <v>705452</v>
      </c>
    </row>
    <row r="506" spans="1:4" x14ac:dyDescent="0.25">
      <c r="A506" s="21"/>
      <c r="B506" s="23"/>
      <c r="C506" s="30" t="s">
        <v>419</v>
      </c>
      <c r="D506" s="12">
        <v>696061</v>
      </c>
    </row>
    <row r="507" spans="1:4" x14ac:dyDescent="0.25">
      <c r="A507" s="21"/>
      <c r="B507" s="23"/>
      <c r="C507" s="30" t="s">
        <v>367</v>
      </c>
      <c r="D507" s="12">
        <v>720964</v>
      </c>
    </row>
    <row r="508" spans="1:4" x14ac:dyDescent="0.25">
      <c r="A508" s="21"/>
      <c r="B508" s="23"/>
      <c r="C508" s="30" t="s">
        <v>301</v>
      </c>
      <c r="D508" s="12">
        <v>750000</v>
      </c>
    </row>
    <row r="509" spans="1:4" x14ac:dyDescent="0.25">
      <c r="A509" s="21"/>
      <c r="B509" s="23"/>
      <c r="C509" s="30" t="s">
        <v>302</v>
      </c>
      <c r="D509" s="12">
        <v>750000</v>
      </c>
    </row>
    <row r="510" spans="1:4" x14ac:dyDescent="0.25">
      <c r="A510" s="21"/>
      <c r="B510" s="23"/>
      <c r="C510" s="30" t="s">
        <v>303</v>
      </c>
      <c r="D510" s="12">
        <v>341569</v>
      </c>
    </row>
    <row r="511" spans="1:4" x14ac:dyDescent="0.25">
      <c r="A511" s="21"/>
      <c r="B511" s="23"/>
      <c r="C511" s="30" t="s">
        <v>304</v>
      </c>
      <c r="D511" s="12">
        <v>749857</v>
      </c>
    </row>
    <row r="512" spans="1:4" x14ac:dyDescent="0.25">
      <c r="A512" s="21"/>
      <c r="B512" s="23"/>
      <c r="C512" s="30" t="s">
        <v>164</v>
      </c>
      <c r="D512" s="12">
        <v>750000</v>
      </c>
    </row>
    <row r="513" spans="1:4" ht="24" customHeight="1" x14ac:dyDescent="0.25">
      <c r="A513" s="21"/>
      <c r="B513" s="23"/>
      <c r="C513" s="30" t="s">
        <v>401</v>
      </c>
      <c r="D513" s="12">
        <v>744452</v>
      </c>
    </row>
    <row r="514" spans="1:4" x14ac:dyDescent="0.25">
      <c r="A514" s="21"/>
      <c r="B514" s="23"/>
      <c r="C514" s="30" t="s">
        <v>305</v>
      </c>
      <c r="D514" s="12">
        <v>749458</v>
      </c>
    </row>
    <row r="515" spans="1:4" x14ac:dyDescent="0.25">
      <c r="A515" s="21"/>
      <c r="B515" s="23"/>
      <c r="C515" s="30" t="s">
        <v>366</v>
      </c>
      <c r="D515" s="12">
        <v>750000</v>
      </c>
    </row>
    <row r="516" spans="1:4" x14ac:dyDescent="0.25">
      <c r="A516" s="21"/>
      <c r="B516" s="23"/>
      <c r="C516" s="30" t="s">
        <v>306</v>
      </c>
      <c r="D516" s="12">
        <v>750000</v>
      </c>
    </row>
    <row r="517" spans="1:4" x14ac:dyDescent="0.25">
      <c r="A517" s="21"/>
      <c r="B517" s="23"/>
      <c r="C517" s="30" t="s">
        <v>165</v>
      </c>
      <c r="D517" s="12">
        <v>750000</v>
      </c>
    </row>
    <row r="518" spans="1:4" x14ac:dyDescent="0.25">
      <c r="A518" s="21"/>
      <c r="B518" s="23"/>
      <c r="C518" s="30" t="s">
        <v>370</v>
      </c>
      <c r="D518" s="12">
        <v>750000</v>
      </c>
    </row>
    <row r="519" spans="1:4" x14ac:dyDescent="0.25">
      <c r="A519" s="21"/>
      <c r="B519" s="23"/>
      <c r="C519" s="30" t="s">
        <v>411</v>
      </c>
      <c r="D519" s="12">
        <v>749284</v>
      </c>
    </row>
    <row r="520" spans="1:4" x14ac:dyDescent="0.25">
      <c r="A520" s="21"/>
      <c r="B520" s="23"/>
      <c r="C520" s="30" t="s">
        <v>166</v>
      </c>
      <c r="D520" s="12">
        <v>630900</v>
      </c>
    </row>
    <row r="521" spans="1:4" x14ac:dyDescent="0.25">
      <c r="A521" s="21"/>
      <c r="B521" s="23"/>
      <c r="C521" s="30" t="s">
        <v>549</v>
      </c>
      <c r="D521" s="12">
        <v>750000</v>
      </c>
    </row>
    <row r="522" spans="1:4" x14ac:dyDescent="0.25">
      <c r="A522" s="21"/>
      <c r="B522" s="23"/>
      <c r="C522" s="30" t="s">
        <v>348</v>
      </c>
      <c r="D522" s="12">
        <v>656550</v>
      </c>
    </row>
    <row r="523" spans="1:4" x14ac:dyDescent="0.25">
      <c r="A523" s="21"/>
      <c r="B523" s="23"/>
      <c r="C523" s="30" t="s">
        <v>307</v>
      </c>
      <c r="D523" s="12">
        <v>750000</v>
      </c>
    </row>
    <row r="524" spans="1:4" x14ac:dyDescent="0.25">
      <c r="A524" s="21"/>
      <c r="B524" s="23"/>
      <c r="C524" s="30" t="s">
        <v>308</v>
      </c>
      <c r="D524" s="12">
        <v>711500</v>
      </c>
    </row>
    <row r="525" spans="1:4" x14ac:dyDescent="0.25">
      <c r="A525" s="21"/>
      <c r="B525" s="23"/>
      <c r="C525" s="30" t="s">
        <v>167</v>
      </c>
      <c r="D525" s="12">
        <v>745699</v>
      </c>
    </row>
    <row r="526" spans="1:4" x14ac:dyDescent="0.25">
      <c r="A526" s="21"/>
      <c r="B526" s="23"/>
      <c r="C526" s="30" t="s">
        <v>358</v>
      </c>
      <c r="D526" s="12">
        <v>728250</v>
      </c>
    </row>
    <row r="527" spans="1:4" x14ac:dyDescent="0.25">
      <c r="A527" s="21"/>
      <c r="B527" s="23"/>
      <c r="C527" s="30" t="s">
        <v>168</v>
      </c>
      <c r="D527" s="12">
        <v>734830</v>
      </c>
    </row>
    <row r="528" spans="1:4" x14ac:dyDescent="0.25">
      <c r="A528" s="21"/>
      <c r="B528" s="23"/>
      <c r="C528" s="30" t="s">
        <v>414</v>
      </c>
      <c r="D528" s="12">
        <v>699269</v>
      </c>
    </row>
    <row r="529" spans="1:4" x14ac:dyDescent="0.25">
      <c r="A529" s="21"/>
      <c r="B529" s="23"/>
      <c r="C529" s="30" t="s">
        <v>368</v>
      </c>
      <c r="D529" s="12">
        <v>290253</v>
      </c>
    </row>
    <row r="530" spans="1:4" x14ac:dyDescent="0.25">
      <c r="A530" s="21"/>
      <c r="B530" s="23"/>
      <c r="C530" s="30" t="s">
        <v>373</v>
      </c>
      <c r="D530" s="12">
        <v>750000</v>
      </c>
    </row>
    <row r="531" spans="1:4" x14ac:dyDescent="0.25">
      <c r="A531" s="21"/>
      <c r="B531" s="23"/>
      <c r="C531" s="30" t="s">
        <v>193</v>
      </c>
      <c r="D531" s="12">
        <v>750000</v>
      </c>
    </row>
    <row r="532" spans="1:4" x14ac:dyDescent="0.25">
      <c r="A532" s="21"/>
      <c r="B532" s="23"/>
      <c r="C532" s="30" t="s">
        <v>377</v>
      </c>
      <c r="D532" s="12">
        <v>750000</v>
      </c>
    </row>
    <row r="533" spans="1:4" x14ac:dyDescent="0.25">
      <c r="A533" s="21"/>
      <c r="B533" s="23"/>
      <c r="C533" s="30" t="s">
        <v>378</v>
      </c>
      <c r="D533" s="12">
        <v>750000</v>
      </c>
    </row>
    <row r="534" spans="1:4" x14ac:dyDescent="0.25">
      <c r="A534" s="21"/>
      <c r="B534" s="23"/>
      <c r="C534" s="30" t="s">
        <v>309</v>
      </c>
      <c r="D534" s="12">
        <v>718353</v>
      </c>
    </row>
    <row r="535" spans="1:4" x14ac:dyDescent="0.25">
      <c r="A535" s="21"/>
      <c r="B535" s="23"/>
      <c r="C535" s="30" t="s">
        <v>417</v>
      </c>
      <c r="D535" s="12">
        <v>729180</v>
      </c>
    </row>
    <row r="536" spans="1:4" x14ac:dyDescent="0.25">
      <c r="A536" s="21"/>
      <c r="B536" s="23"/>
      <c r="C536" s="30" t="s">
        <v>550</v>
      </c>
      <c r="D536" s="12">
        <v>701247</v>
      </c>
    </row>
    <row r="537" spans="1:4" x14ac:dyDescent="0.25">
      <c r="A537" s="21"/>
      <c r="B537" s="23"/>
      <c r="C537" s="30" t="s">
        <v>357</v>
      </c>
      <c r="D537" s="12">
        <v>750000</v>
      </c>
    </row>
    <row r="538" spans="1:4" x14ac:dyDescent="0.25">
      <c r="A538" s="21"/>
      <c r="B538" s="23"/>
      <c r="C538" s="30" t="s">
        <v>310</v>
      </c>
      <c r="D538" s="12">
        <v>655407</v>
      </c>
    </row>
    <row r="539" spans="1:4" x14ac:dyDescent="0.25">
      <c r="A539" s="21"/>
      <c r="B539" s="23"/>
      <c r="C539" s="30" t="s">
        <v>169</v>
      </c>
      <c r="D539" s="12">
        <v>480000</v>
      </c>
    </row>
    <row r="540" spans="1:4" x14ac:dyDescent="0.25">
      <c r="A540" s="21"/>
      <c r="B540" s="23"/>
      <c r="C540" s="30" t="s">
        <v>170</v>
      </c>
      <c r="D540" s="12">
        <v>749630</v>
      </c>
    </row>
    <row r="541" spans="1:4" x14ac:dyDescent="0.25">
      <c r="A541" s="21"/>
      <c r="B541" s="23"/>
      <c r="C541" s="30" t="s">
        <v>171</v>
      </c>
      <c r="D541" s="12">
        <v>750000</v>
      </c>
    </row>
    <row r="542" spans="1:4" x14ac:dyDescent="0.25">
      <c r="A542" s="21"/>
      <c r="B542" s="23"/>
      <c r="C542" s="30" t="s">
        <v>384</v>
      </c>
      <c r="D542" s="12">
        <v>744976</v>
      </c>
    </row>
    <row r="543" spans="1:4" x14ac:dyDescent="0.25">
      <c r="A543" s="21"/>
      <c r="B543" s="23"/>
      <c r="C543" s="30" t="s">
        <v>390</v>
      </c>
      <c r="D543" s="12">
        <v>719690</v>
      </c>
    </row>
    <row r="544" spans="1:4" x14ac:dyDescent="0.25">
      <c r="A544" s="21"/>
      <c r="B544" s="23"/>
      <c r="C544" s="30" t="s">
        <v>413</v>
      </c>
      <c r="D544" s="12">
        <v>749980</v>
      </c>
    </row>
    <row r="545" spans="1:4" x14ac:dyDescent="0.25">
      <c r="A545" s="21"/>
      <c r="B545" s="23"/>
      <c r="C545" s="30" t="s">
        <v>539</v>
      </c>
      <c r="D545" s="12">
        <v>674142</v>
      </c>
    </row>
    <row r="546" spans="1:4" x14ac:dyDescent="0.25">
      <c r="A546" s="21"/>
      <c r="B546" s="23"/>
      <c r="C546" s="30" t="s">
        <v>311</v>
      </c>
      <c r="D546" s="12">
        <v>750000</v>
      </c>
    </row>
    <row r="547" spans="1:4" x14ac:dyDescent="0.25">
      <c r="A547" s="21"/>
      <c r="B547" s="23"/>
      <c r="C547" s="30" t="s">
        <v>408</v>
      </c>
      <c r="D547" s="12">
        <v>600000</v>
      </c>
    </row>
    <row r="548" spans="1:4" x14ac:dyDescent="0.25">
      <c r="A548" s="21"/>
      <c r="B548" s="23"/>
      <c r="C548" s="30" t="s">
        <v>312</v>
      </c>
      <c r="D548" s="12">
        <v>520000</v>
      </c>
    </row>
    <row r="549" spans="1:4" x14ac:dyDescent="0.25">
      <c r="A549" s="21"/>
      <c r="B549" s="23"/>
      <c r="C549" s="30" t="s">
        <v>11</v>
      </c>
      <c r="D549" s="12">
        <v>724491</v>
      </c>
    </row>
    <row r="550" spans="1:4" x14ac:dyDescent="0.25">
      <c r="A550" s="21"/>
      <c r="B550" s="23"/>
      <c r="C550" s="30" t="s">
        <v>388</v>
      </c>
      <c r="D550" s="12">
        <v>750000</v>
      </c>
    </row>
    <row r="551" spans="1:4" x14ac:dyDescent="0.25">
      <c r="A551" s="21"/>
      <c r="B551" s="23"/>
      <c r="C551" s="30" t="s">
        <v>343</v>
      </c>
      <c r="D551" s="12">
        <v>748620.80000000005</v>
      </c>
    </row>
    <row r="552" spans="1:4" x14ac:dyDescent="0.25">
      <c r="A552" s="21"/>
      <c r="B552" s="23"/>
      <c r="C552" s="30" t="s">
        <v>313</v>
      </c>
      <c r="D552" s="12">
        <v>644782</v>
      </c>
    </row>
    <row r="553" spans="1:4" x14ac:dyDescent="0.25">
      <c r="A553" s="21"/>
      <c r="B553" s="23"/>
      <c r="C553" s="30" t="s">
        <v>314</v>
      </c>
      <c r="D553" s="12">
        <v>749894</v>
      </c>
    </row>
    <row r="554" spans="1:4" x14ac:dyDescent="0.25">
      <c r="A554" s="21"/>
      <c r="B554" s="23"/>
      <c r="C554" s="30" t="s">
        <v>315</v>
      </c>
      <c r="D554" s="12">
        <v>746823</v>
      </c>
    </row>
    <row r="555" spans="1:4" x14ac:dyDescent="0.25">
      <c r="A555" s="21"/>
      <c r="B555" s="23"/>
      <c r="C555" s="30" t="s">
        <v>172</v>
      </c>
      <c r="D555" s="12">
        <v>750000</v>
      </c>
    </row>
    <row r="556" spans="1:4" x14ac:dyDescent="0.25">
      <c r="A556" s="21"/>
      <c r="B556" s="23"/>
      <c r="C556" s="30" t="s">
        <v>380</v>
      </c>
      <c r="D556" s="12">
        <v>556500</v>
      </c>
    </row>
    <row r="557" spans="1:4" ht="25.5" x14ac:dyDescent="0.25">
      <c r="A557" s="21"/>
      <c r="B557" s="23"/>
      <c r="C557" s="30" t="s">
        <v>423</v>
      </c>
      <c r="D557" s="12">
        <v>750000</v>
      </c>
    </row>
    <row r="558" spans="1:4" x14ac:dyDescent="0.25">
      <c r="A558" s="21"/>
      <c r="B558" s="23"/>
      <c r="C558" s="30" t="s">
        <v>194</v>
      </c>
      <c r="D558" s="12">
        <v>749988</v>
      </c>
    </row>
    <row r="559" spans="1:4" x14ac:dyDescent="0.25">
      <c r="A559" s="21"/>
      <c r="B559" s="23"/>
      <c r="C559" s="30" t="s">
        <v>362</v>
      </c>
      <c r="D559" s="12">
        <v>580000</v>
      </c>
    </row>
    <row r="560" spans="1:4" x14ac:dyDescent="0.25">
      <c r="A560" s="21"/>
      <c r="B560" s="23"/>
      <c r="C560" s="30" t="s">
        <v>12</v>
      </c>
      <c r="D560" s="12">
        <v>750000</v>
      </c>
    </row>
    <row r="561" spans="1:4" x14ac:dyDescent="0.25">
      <c r="A561" s="21"/>
      <c r="B561" s="23"/>
      <c r="C561" s="30" t="s">
        <v>316</v>
      </c>
      <c r="D561" s="12">
        <v>750000</v>
      </c>
    </row>
    <row r="562" spans="1:4" x14ac:dyDescent="0.25">
      <c r="A562" s="21"/>
      <c r="B562" s="23"/>
      <c r="C562" s="30" t="s">
        <v>317</v>
      </c>
      <c r="D562" s="12">
        <v>750000</v>
      </c>
    </row>
    <row r="563" spans="1:4" x14ac:dyDescent="0.25">
      <c r="A563" s="21"/>
      <c r="B563" s="23"/>
      <c r="C563" s="30" t="s">
        <v>318</v>
      </c>
      <c r="D563" s="12">
        <v>715805</v>
      </c>
    </row>
    <row r="564" spans="1:4" x14ac:dyDescent="0.25">
      <c r="A564" s="21"/>
      <c r="B564" s="23"/>
      <c r="C564" s="30" t="s">
        <v>319</v>
      </c>
      <c r="D564" s="12">
        <v>735612</v>
      </c>
    </row>
    <row r="565" spans="1:4" x14ac:dyDescent="0.25">
      <c r="A565" s="21"/>
      <c r="B565" s="23"/>
      <c r="C565" s="30" t="s">
        <v>195</v>
      </c>
      <c r="D565" s="12">
        <v>742545</v>
      </c>
    </row>
    <row r="566" spans="1:4" x14ac:dyDescent="0.25">
      <c r="A566" s="21"/>
      <c r="B566" s="23"/>
      <c r="C566" s="30" t="s">
        <v>320</v>
      </c>
      <c r="D566" s="12">
        <v>750000</v>
      </c>
    </row>
    <row r="567" spans="1:4" x14ac:dyDescent="0.25">
      <c r="A567" s="21"/>
      <c r="B567" s="23"/>
      <c r="C567" s="30" t="s">
        <v>196</v>
      </c>
      <c r="D567" s="12">
        <v>750000</v>
      </c>
    </row>
    <row r="568" spans="1:4" x14ac:dyDescent="0.25">
      <c r="A568" s="21"/>
      <c r="B568" s="23"/>
      <c r="C568" s="30" t="s">
        <v>321</v>
      </c>
      <c r="D568" s="12">
        <v>750000</v>
      </c>
    </row>
    <row r="569" spans="1:4" x14ac:dyDescent="0.25">
      <c r="A569" s="21"/>
      <c r="B569" s="23"/>
      <c r="C569" s="30" t="s">
        <v>361</v>
      </c>
      <c r="D569" s="12">
        <v>747180</v>
      </c>
    </row>
    <row r="570" spans="1:4" x14ac:dyDescent="0.25">
      <c r="A570" s="21"/>
      <c r="B570" s="23"/>
      <c r="C570" s="30" t="s">
        <v>322</v>
      </c>
      <c r="D570" s="12">
        <v>749993</v>
      </c>
    </row>
    <row r="571" spans="1:4" x14ac:dyDescent="0.25">
      <c r="A571" s="21"/>
      <c r="B571" s="23"/>
      <c r="C571" s="30" t="s">
        <v>551</v>
      </c>
      <c r="D571" s="12">
        <v>729992</v>
      </c>
    </row>
    <row r="572" spans="1:4" x14ac:dyDescent="0.25">
      <c r="A572" s="21"/>
      <c r="B572" s="23"/>
      <c r="C572" s="30" t="s">
        <v>323</v>
      </c>
      <c r="D572" s="12">
        <v>750000</v>
      </c>
    </row>
    <row r="573" spans="1:4" x14ac:dyDescent="0.25">
      <c r="A573" s="21"/>
      <c r="B573" s="23"/>
      <c r="C573" s="30" t="s">
        <v>173</v>
      </c>
      <c r="D573" s="12">
        <v>737839</v>
      </c>
    </row>
    <row r="574" spans="1:4" ht="25.5" x14ac:dyDescent="0.25">
      <c r="A574" s="21"/>
      <c r="B574" s="23"/>
      <c r="C574" s="30" t="s">
        <v>344</v>
      </c>
      <c r="D574" s="12">
        <v>750000</v>
      </c>
    </row>
    <row r="575" spans="1:4" ht="25.5" x14ac:dyDescent="0.25">
      <c r="A575" s="21"/>
      <c r="B575" s="23"/>
      <c r="C575" s="30" t="s">
        <v>405</v>
      </c>
      <c r="D575" s="12">
        <v>749280</v>
      </c>
    </row>
    <row r="576" spans="1:4" x14ac:dyDescent="0.25">
      <c r="A576" s="21"/>
      <c r="B576" s="23"/>
      <c r="C576" s="30" t="s">
        <v>552</v>
      </c>
      <c r="D576" s="12">
        <v>704642</v>
      </c>
    </row>
    <row r="577" spans="1:4" ht="25.5" x14ac:dyDescent="0.25">
      <c r="A577" s="21"/>
      <c r="B577" s="23"/>
      <c r="C577" s="30" t="s">
        <v>345</v>
      </c>
      <c r="D577" s="12">
        <v>750000</v>
      </c>
    </row>
    <row r="578" spans="1:4" ht="21" customHeight="1" x14ac:dyDescent="0.25">
      <c r="A578" s="21"/>
      <c r="B578" s="23"/>
      <c r="C578" s="30" t="s">
        <v>474</v>
      </c>
      <c r="D578" s="12">
        <v>730963</v>
      </c>
    </row>
    <row r="579" spans="1:4" x14ac:dyDescent="0.25">
      <c r="A579" s="21"/>
      <c r="B579" s="23"/>
      <c r="C579" s="30" t="s">
        <v>324</v>
      </c>
      <c r="D579" s="12">
        <v>1499980</v>
      </c>
    </row>
    <row r="580" spans="1:4" x14ac:dyDescent="0.25">
      <c r="A580" s="21"/>
      <c r="B580" s="23"/>
      <c r="C580" s="30" t="s">
        <v>407</v>
      </c>
      <c r="D580" s="12">
        <v>750000</v>
      </c>
    </row>
    <row r="581" spans="1:4" x14ac:dyDescent="0.25">
      <c r="A581" s="21"/>
      <c r="B581" s="23"/>
      <c r="C581" s="30" t="s">
        <v>325</v>
      </c>
      <c r="D581" s="12">
        <v>580000</v>
      </c>
    </row>
    <row r="582" spans="1:4" x14ac:dyDescent="0.25">
      <c r="A582" s="21"/>
      <c r="B582" s="23"/>
      <c r="C582" s="30" t="s">
        <v>553</v>
      </c>
      <c r="D582" s="12">
        <v>749947</v>
      </c>
    </row>
    <row r="583" spans="1:4" s="2" customFormat="1" x14ac:dyDescent="0.25">
      <c r="A583" s="21"/>
      <c r="B583" s="23"/>
      <c r="C583" s="30" t="s">
        <v>554</v>
      </c>
      <c r="D583" s="12">
        <v>749924</v>
      </c>
    </row>
    <row r="584" spans="1:4" s="2" customFormat="1" x14ac:dyDescent="0.25">
      <c r="A584" s="21"/>
      <c r="B584" s="23"/>
      <c r="C584" s="30" t="s">
        <v>391</v>
      </c>
      <c r="D584" s="12">
        <v>750000</v>
      </c>
    </row>
    <row r="585" spans="1:4" s="2" customFormat="1" x14ac:dyDescent="0.25">
      <c r="A585" s="21"/>
      <c r="B585" s="23"/>
      <c r="C585" s="30" t="s">
        <v>403</v>
      </c>
      <c r="D585" s="12">
        <v>631000</v>
      </c>
    </row>
    <row r="586" spans="1:4" s="2" customFormat="1" x14ac:dyDescent="0.25">
      <c r="A586" s="21"/>
      <c r="B586" s="23"/>
      <c r="C586" s="30" t="s">
        <v>555</v>
      </c>
      <c r="D586" s="12">
        <v>750000</v>
      </c>
    </row>
    <row r="587" spans="1:4" s="2" customFormat="1" x14ac:dyDescent="0.25">
      <c r="A587" s="21"/>
      <c r="B587" s="23"/>
      <c r="C587" s="30" t="s">
        <v>392</v>
      </c>
      <c r="D587" s="12">
        <v>750000</v>
      </c>
    </row>
    <row r="588" spans="1:4" s="2" customFormat="1" x14ac:dyDescent="0.25">
      <c r="A588" s="21"/>
      <c r="B588" s="23"/>
      <c r="C588" s="30" t="s">
        <v>326</v>
      </c>
      <c r="D588" s="12">
        <v>750000</v>
      </c>
    </row>
    <row r="589" spans="1:4" s="2" customFormat="1" x14ac:dyDescent="0.25">
      <c r="A589" s="21"/>
      <c r="B589" s="23"/>
      <c r="C589" s="30" t="s">
        <v>197</v>
      </c>
      <c r="D589" s="12">
        <v>750000</v>
      </c>
    </row>
    <row r="590" spans="1:4" s="2" customFormat="1" x14ac:dyDescent="0.25">
      <c r="A590" s="21"/>
      <c r="B590" s="23"/>
      <c r="C590" s="30" t="s">
        <v>355</v>
      </c>
      <c r="D590" s="12">
        <v>731850</v>
      </c>
    </row>
    <row r="591" spans="1:4" s="2" customFormat="1" x14ac:dyDescent="0.25">
      <c r="A591" s="21"/>
      <c r="B591" s="23"/>
      <c r="C591" s="30" t="s">
        <v>327</v>
      </c>
      <c r="D591" s="12">
        <v>749958.5</v>
      </c>
    </row>
    <row r="592" spans="1:4" s="2" customFormat="1" x14ac:dyDescent="0.25">
      <c r="A592" s="21"/>
      <c r="B592" s="23"/>
      <c r="C592" s="30" t="s">
        <v>556</v>
      </c>
      <c r="D592" s="12">
        <v>750000</v>
      </c>
    </row>
    <row r="593" spans="1:4" s="2" customFormat="1" x14ac:dyDescent="0.25">
      <c r="A593" s="21"/>
      <c r="B593" s="23"/>
      <c r="C593" s="30" t="s">
        <v>346</v>
      </c>
      <c r="D593" s="12">
        <v>750000</v>
      </c>
    </row>
    <row r="594" spans="1:4" s="2" customFormat="1" x14ac:dyDescent="0.25">
      <c r="A594" s="21"/>
      <c r="B594" s="23"/>
      <c r="C594" s="30" t="s">
        <v>174</v>
      </c>
      <c r="D594" s="12">
        <v>524999</v>
      </c>
    </row>
    <row r="595" spans="1:4" s="2" customFormat="1" x14ac:dyDescent="0.25">
      <c r="A595" s="21"/>
      <c r="B595" s="23"/>
      <c r="C595" s="30" t="s">
        <v>328</v>
      </c>
      <c r="D595" s="12">
        <v>562800</v>
      </c>
    </row>
    <row r="596" spans="1:4" s="2" customFormat="1" ht="15.75" thickBot="1" x14ac:dyDescent="0.3">
      <c r="A596" s="26"/>
      <c r="B596" s="27"/>
      <c r="C596" s="31" t="s">
        <v>13</v>
      </c>
      <c r="D596" s="28">
        <v>750000</v>
      </c>
    </row>
    <row r="597" spans="1:4" ht="28.5" customHeight="1" x14ac:dyDescent="0.25">
      <c r="A597" s="33" t="s">
        <v>540</v>
      </c>
      <c r="B597" s="33"/>
      <c r="C597" s="33"/>
      <c r="D597" s="33"/>
    </row>
    <row r="598" spans="1:4" ht="27" customHeight="1" x14ac:dyDescent="0.25">
      <c r="A598" s="33" t="s">
        <v>352</v>
      </c>
      <c r="B598" s="33"/>
      <c r="C598" s="33"/>
      <c r="D598" s="33"/>
    </row>
  </sheetData>
  <sortState ref="C309:D597">
    <sortCondition ref="C309"/>
  </sortState>
  <mergeCells count="17">
    <mergeCell ref="B211:C211"/>
    <mergeCell ref="B307:C307"/>
    <mergeCell ref="A598:D598"/>
    <mergeCell ref="B11:C11"/>
    <mergeCell ref="A1:B1"/>
    <mergeCell ref="C1:D1"/>
    <mergeCell ref="A597:D597"/>
    <mergeCell ref="D4:D5"/>
    <mergeCell ref="A4:A5"/>
    <mergeCell ref="B4:B5"/>
    <mergeCell ref="C4:C5"/>
    <mergeCell ref="A2:D2"/>
    <mergeCell ref="A3:D3"/>
    <mergeCell ref="B8:C8"/>
    <mergeCell ref="B308:C308"/>
    <mergeCell ref="B71:C71"/>
    <mergeCell ref="B114:C114"/>
  </mergeCells>
  <phoneticPr fontId="0" type="noConversion"/>
  <pageMargins left="0.39370078740157483" right="0" top="0.74803149606299213" bottom="0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Otorgados 4T 2015</vt:lpstr>
      <vt:lpstr>'Subsidios Otorgados 4T 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Sirenia Antolin Alvarez</cp:lastModifiedBy>
  <cp:lastPrinted>2015-10-23T17:04:56Z</cp:lastPrinted>
  <dcterms:created xsi:type="dcterms:W3CDTF">2011-04-26T02:52:33Z</dcterms:created>
  <dcterms:modified xsi:type="dcterms:W3CDTF">2016-01-28T05:30:53Z</dcterms:modified>
</cp:coreProperties>
</file>