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5\Informes\Trimestrales\Primer Trimestre 2015\FONDEN\"/>
    </mc:Choice>
  </mc:AlternateContent>
  <bookViews>
    <workbookView xWindow="0" yWindow="0" windowWidth="16815" windowHeight="7755" activeTab="1"/>
  </bookViews>
  <sheets>
    <sheet name="Hoja1" sheetId="1" r:id="rId1"/>
    <sheet name="Hoja2" sheetId="2" r:id="rId2"/>
  </sheets>
  <definedNames>
    <definedName name="OLE_LINK1" localSheetId="0">Hoja1!$A$4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C8" i="2"/>
  <c r="B8" i="2"/>
</calcChain>
</file>

<file path=xl/sharedStrings.xml><?xml version="1.0" encoding="utf-8"?>
<sst xmlns="http://schemas.openxmlformats.org/spreadsheetml/2006/main" count="75" uniqueCount="60">
  <si>
    <t>Estado / Concepto</t>
  </si>
  <si>
    <t>Monto</t>
  </si>
  <si>
    <t>Destino</t>
  </si>
  <si>
    <t>Total</t>
  </si>
  <si>
    <t>Campeche</t>
  </si>
  <si>
    <t xml:space="preserve">Reconstrucción de la infraestructura estatal dañada del sector carretero, por la lluvia severa ocurrida en  enero, mayo y junio de 2014. </t>
  </si>
  <si>
    <t>Chiapas</t>
  </si>
  <si>
    <t xml:space="preserve">Acciones de reconstrucción de la infraestructura federal dañada del sector educativo, por las lluvias severas en agosto de 2010. </t>
  </si>
  <si>
    <t>Chihuahua</t>
  </si>
  <si>
    <t xml:space="preserve">Continuar la reconstrucción de la infraestructura federal dañada del sector carretero, por la lluvia severa en julio de 2013. </t>
  </si>
  <si>
    <t>Durango</t>
  </si>
  <si>
    <t xml:space="preserve">Continuar las acciones de reconstrucción de la infraestructura estatal del sector vivienda, (gastos de evaluación de daños) afectada por la lluvia severa y nevada severa en marzo de 2015. </t>
  </si>
  <si>
    <t>Guerrero</t>
  </si>
  <si>
    <t xml:space="preserve">Continuar las acciones de reconstrucción de la infraestructura estatal del sector salud, afectada por los sismos ocurridos en abril y mayo de 2014. </t>
  </si>
  <si>
    <t>Jalisco</t>
  </si>
  <si>
    <t xml:space="preserve">Labores de reconstrucción de la infraestructura estatal dañada en el sector carretero, por la lluvia severa provocada por la tormenta tropical “Manuel” en septiembre de 2013. </t>
  </si>
  <si>
    <t>Michoacán</t>
  </si>
  <si>
    <t>Reconstrucción de la infraestructura federal y estatal afectada de los sectores educativo, urbano y vivienda, por la lluvia severa provocada por el huracán “Manuel”, en septiembre de 2013.</t>
  </si>
  <si>
    <t>Nuevo León</t>
  </si>
  <si>
    <t>Acciones de restitución de la infraestructura estatal dañada del sector carretero, por la lluvia severa e inundaciones fluviales de septiembre de 2013.</t>
  </si>
  <si>
    <t>Oaxaca</t>
  </si>
  <si>
    <t xml:space="preserve">Acciones de restitución de la infraestructura federal del sector carretero, dañada por la lluvia severa y el movimiento de ladera provocada por la tormenta tropical “Manuel” y el huracán “Ingrid” en septiembre de 2013. </t>
  </si>
  <si>
    <t>Puebla</t>
  </si>
  <si>
    <t xml:space="preserve">Acciones de restitución de la infraestructura federal y estatal dañada a los sectores carretero y educativo, por la presencia de la lluvia severa ocurrida en septiembre de 2013.  </t>
  </si>
  <si>
    <t>Tabasco</t>
  </si>
  <si>
    <t>Continuación de los trabajos de restitución de la infraestructura estatal dañada en los sectores carretero e hidráulico, por la lluvia severa e inundación fluvial en diciembre de 2013.</t>
  </si>
  <si>
    <t>Tamaulipas</t>
  </si>
  <si>
    <t xml:space="preserve">Reparación de la infraestructura federal dañada en los sectores carretero, educativo y naval por las lluvias severas en septiembre de 2013. </t>
  </si>
  <si>
    <t>Veracruz</t>
  </si>
  <si>
    <t xml:space="preserve">Continuación de la reconstrucción de la infraestructura federal y estatal de los sectores carretero, forestal e hidráulico dañados por la lluvia severa en junio y julio de 2011, agosto de 2012; por la tormenta tropical en junio de 2013; movimiento de ladera en septiembre y octubre de 2013; por la lluvia severa e inundación fluvial en noviembre de 2013 y por la lluvia severa e inundación fluvial y pluvial en septiembre y octubre de 2014. </t>
  </si>
  <si>
    <t>Zacatecas</t>
  </si>
  <si>
    <t>Restitución de la infraestructura federal del sector educativo, dañados por la lluvia severa en septiembre de 2013.</t>
  </si>
  <si>
    <t>Fondo para la atención de emergencias a cargo de la Secretaría de Gobernación</t>
  </si>
  <si>
    <t xml:space="preserve">Adquisición de suministros de auxilio en situaciones de emergencia y desastre por fenómenos naturales que se presentaron en 2014, y que afectaron a los estados de Baja California Sur, Chiapas, Chihuahua, Durango, Guerrero, Jalisco, Oaxaca, Quintana Roo, Sinaloa, Sonora,  Tamaulipas y Veracruz de Ignacio de la Llave. </t>
  </si>
  <si>
    <t>FONDEN</t>
  </si>
  <si>
    <t>Recursos complementarios autorizados para reconstrucción de la infraestructura dañada del estado de Guerrero.</t>
  </si>
  <si>
    <t>Entidad Federativa</t>
  </si>
  <si>
    <t xml:space="preserve">Ramo 23 </t>
  </si>
  <si>
    <t>Recursos autorizados</t>
  </si>
  <si>
    <t>Enero – marzo 2015</t>
  </si>
  <si>
    <t>Fideicomiso</t>
  </si>
  <si>
    <t>Composición</t>
  </si>
  <si>
    <t>(%)</t>
  </si>
  <si>
    <r>
      <t xml:space="preserve">Total </t>
    </r>
    <r>
      <rPr>
        <vertAlign val="superscript"/>
        <sz val="9"/>
        <color theme="1"/>
        <rFont val="Soberana Sans"/>
        <family val="3"/>
      </rPr>
      <t>2_/</t>
    </r>
  </si>
  <si>
    <t xml:space="preserve">Oaxaca </t>
  </si>
  <si>
    <r>
      <t xml:space="preserve">Fondo para la Atención de Emergencias </t>
    </r>
    <r>
      <rPr>
        <vertAlign val="superscript"/>
        <sz val="9"/>
        <color theme="1"/>
        <rFont val="Soberana Sans"/>
        <family val="3"/>
      </rPr>
      <t>3_/</t>
    </r>
    <r>
      <rPr>
        <sz val="9"/>
        <color theme="1"/>
        <rFont val="Soberana Sans"/>
        <family val="3"/>
      </rPr>
      <t xml:space="preserve">                                                                   </t>
    </r>
  </si>
  <si>
    <t xml:space="preserve">Recursos autorizados PEF 2015 </t>
  </si>
  <si>
    <t>Nota: La suma parcial puede no coincidir debido al redondeo de las cifras.</t>
  </si>
  <si>
    <t>Fuente: Secretaría de Hacienda y Crédito Público.</t>
  </si>
  <si>
    <t>GASTO FEDERAL AUTORIZADO CON CARGO AL RAMO 23 Y FIDEICOMISO FONDEN POR ENTIDAD FEDERATIVA 
Enero-marzo 2015 p_ /
(Millones de pesos) </t>
  </si>
  <si>
    <t>Informes Sobre la Situación Económica, las Finanzas Públicas y la Deuda Pública, Anexos</t>
  </si>
  <si>
    <t>Primer Trimestre de 2015</t>
  </si>
  <si>
    <t>RECURSOS AUTORIZADOS CON CARGO AL FIDEICOMISO FONDEN
Enero-marzo de 2015
(Millones de pesos)</t>
  </si>
  <si>
    <r>
      <t xml:space="preserve">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</si>
  <si>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</si>
  <si>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r>
      <t>1_/</t>
    </r>
    <r>
      <rPr>
        <sz val="9"/>
        <color theme="1"/>
        <rFont val="Soberana Sans"/>
        <family val="3"/>
      </rPr>
      <t xml:space="preserve"> Fideicomiso constituido en BANOBRAS, S.N.C. en junio de 1999.</t>
    </r>
  </si>
  <si>
    <r>
      <t>2_/</t>
    </r>
    <r>
      <rPr>
        <sz val="9"/>
        <color theme="1"/>
        <rFont val="Soberana Sans"/>
        <family val="3"/>
      </rPr>
      <t>Considera recursos autorizados en 2015, a través de Apoyos Parciales Inmediatos y Gastos de Evaluación de Daños, pendientes de regularizar al 31 de marzo de 2015.</t>
    </r>
  </si>
  <si>
    <r>
      <t>3_/</t>
    </r>
    <r>
      <rPr>
        <sz val="9"/>
        <color theme="1"/>
        <rFont val="Soberana Sans"/>
        <family val="3"/>
      </rPr>
      <t xml:space="preserve"> Recursos autorizados para el pago de entidades paraestatales de la Administración Pública Federal y de empresas privadas que actúan como proveedores de la Secretaría de Gobernación para la adquisición de suministros de auxilio en situaciones de emergencia y desastre.</t>
    </r>
  </si>
  <si>
    <r>
      <t>4_/</t>
    </r>
    <r>
      <rPr>
        <sz val="9"/>
        <color theme="1"/>
        <rFont val="Soberana Sans"/>
        <family val="3"/>
      </rPr>
      <t xml:space="preserve"> Recursos complementarios autorizados para la reconstrucción de la infraestructura del estado de Guerrero.</t>
    </r>
  </si>
  <si>
    <r>
      <t xml:space="preserve">Recursos complementarios </t>
    </r>
    <r>
      <rPr>
        <vertAlign val="superscript"/>
        <sz val="9"/>
        <color theme="1"/>
        <rFont val="Soberana Sans"/>
        <family val="3"/>
      </rPr>
      <t xml:space="preserve">4 _/     </t>
    </r>
    <r>
      <rPr>
        <sz val="9"/>
        <color theme="1"/>
        <rFont val="Soberana Sans"/>
        <family val="3"/>
      </rPr>
      <t xml:space="preserve">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</si>
</sst>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2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color theme="1"/>
      <name val="Soberana Sans"/>
      <family val="3"/>
    </font>
    <font>
      <b/>
      <sz val="14"/>
      <name val="Soberana Titular"/>
      <family val="3"/>
    </font>
    <font>
      <b/>
      <sz val="12"/>
      <color indexed="23"/>
      <name val="Soberana Titula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0625">
        <fgColor rgb="FF000000"/>
        <b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2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166" fontId="0" fillId="0" borderId="0" xfId="2" applyNumberFormat="1" applyFont="1"/>
    <xf numFmtId="0" fontId="3" fillId="0" borderId="0" xfId="0" applyFont="1" applyAlignment="1">
      <alignment horizontal="left" vertical="center"/>
    </xf>
    <xf numFmtId="0" fontId="7" fillId="5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/>
    </xf>
    <xf numFmtId="0" fontId="6" fillId="0" borderId="0" xfId="0" applyFont="1"/>
    <xf numFmtId="0" fontId="2" fillId="6" borderId="0" xfId="0" applyFont="1" applyFill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164" fontId="5" fillId="3" borderId="0" xfId="1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4" borderId="0" xfId="0" applyFont="1" applyFill="1" applyAlignment="1">
      <alignment vertical="center" wrapText="1"/>
    </xf>
    <xf numFmtId="164" fontId="2" fillId="4" borderId="0" xfId="1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horizontal="justify" vertical="center" wrapText="1"/>
    </xf>
    <xf numFmtId="0" fontId="2" fillId="4" borderId="2" xfId="0" applyFont="1" applyFill="1" applyBorder="1" applyAlignment="1">
      <alignment vertical="center" wrapText="1"/>
    </xf>
    <xf numFmtId="164" fontId="2" fillId="4" borderId="2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</cellXfs>
  <cellStyles count="4">
    <cellStyle name="Millares" xfId="1" builtinId="3"/>
    <cellStyle name="Normal" xfId="0" builtinId="0"/>
    <cellStyle name="Normal 5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D1"/>
    </sheetView>
  </sheetViews>
  <sheetFormatPr baseColWidth="10" defaultRowHeight="15" x14ac:dyDescent="0.25"/>
  <cols>
    <col min="2" max="2" width="8.7109375" style="1" bestFit="1" customWidth="1"/>
    <col min="3" max="3" width="73.85546875" customWidth="1"/>
  </cols>
  <sheetData>
    <row r="1" spans="1:5" ht="57.75" customHeight="1" x14ac:dyDescent="0.25">
      <c r="A1" s="15" t="s">
        <v>50</v>
      </c>
      <c r="B1" s="15"/>
      <c r="C1" s="15"/>
      <c r="D1" s="16" t="s">
        <v>51</v>
      </c>
      <c r="E1" s="17"/>
    </row>
    <row r="3" spans="1:5" ht="35.25" customHeight="1" x14ac:dyDescent="0.25">
      <c r="A3" s="18" t="s">
        <v>52</v>
      </c>
      <c r="B3" s="18"/>
      <c r="C3" s="18"/>
    </row>
    <row r="4" spans="1:5" ht="24.75" thickBot="1" x14ac:dyDescent="0.3">
      <c r="A4" s="19" t="s">
        <v>0</v>
      </c>
      <c r="B4" s="20" t="s">
        <v>1</v>
      </c>
      <c r="C4" s="19" t="s">
        <v>2</v>
      </c>
    </row>
    <row r="5" spans="1:5" x14ac:dyDescent="0.25">
      <c r="A5" s="21" t="s">
        <v>3</v>
      </c>
      <c r="B5" s="22">
        <v>1217.0999999999999</v>
      </c>
      <c r="C5" s="21"/>
    </row>
    <row r="6" spans="1:5" ht="24" x14ac:dyDescent="0.25">
      <c r="A6" s="23" t="s">
        <v>4</v>
      </c>
      <c r="B6" s="24">
        <v>22</v>
      </c>
      <c r="C6" s="25" t="s">
        <v>5</v>
      </c>
    </row>
    <row r="7" spans="1:5" ht="24" x14ac:dyDescent="0.25">
      <c r="A7" s="26" t="s">
        <v>6</v>
      </c>
      <c r="B7" s="27">
        <v>0.1</v>
      </c>
      <c r="C7" s="28" t="s">
        <v>7</v>
      </c>
    </row>
    <row r="8" spans="1:5" ht="24" x14ac:dyDescent="0.25">
      <c r="A8" s="23" t="s">
        <v>8</v>
      </c>
      <c r="B8" s="24">
        <v>100</v>
      </c>
      <c r="C8" s="25" t="s">
        <v>9</v>
      </c>
    </row>
    <row r="9" spans="1:5" ht="36" x14ac:dyDescent="0.25">
      <c r="A9" s="26" t="s">
        <v>10</v>
      </c>
      <c r="B9" s="27">
        <v>0.4</v>
      </c>
      <c r="C9" s="28" t="s">
        <v>11</v>
      </c>
    </row>
    <row r="10" spans="1:5" ht="24" x14ac:dyDescent="0.25">
      <c r="A10" s="23" t="s">
        <v>12</v>
      </c>
      <c r="B10" s="24">
        <v>9.1</v>
      </c>
      <c r="C10" s="25" t="s">
        <v>13</v>
      </c>
    </row>
    <row r="11" spans="1:5" ht="36" x14ac:dyDescent="0.25">
      <c r="A11" s="26" t="s">
        <v>14</v>
      </c>
      <c r="B11" s="27">
        <v>16.899999999999999</v>
      </c>
      <c r="C11" s="28" t="s">
        <v>15</v>
      </c>
    </row>
    <row r="12" spans="1:5" ht="36" x14ac:dyDescent="0.25">
      <c r="A12" s="23" t="s">
        <v>16</v>
      </c>
      <c r="B12" s="24">
        <v>24.1</v>
      </c>
      <c r="C12" s="25" t="s">
        <v>17</v>
      </c>
    </row>
    <row r="13" spans="1:5" ht="24" x14ac:dyDescent="0.25">
      <c r="A13" s="26" t="s">
        <v>18</v>
      </c>
      <c r="B13" s="27">
        <v>164</v>
      </c>
      <c r="C13" s="28" t="s">
        <v>19</v>
      </c>
    </row>
    <row r="14" spans="1:5" ht="36" x14ac:dyDescent="0.25">
      <c r="A14" s="23" t="s">
        <v>20</v>
      </c>
      <c r="B14" s="24">
        <v>54.7</v>
      </c>
      <c r="C14" s="25" t="s">
        <v>21</v>
      </c>
    </row>
    <row r="15" spans="1:5" ht="36" x14ac:dyDescent="0.25">
      <c r="A15" s="26" t="s">
        <v>22</v>
      </c>
      <c r="B15" s="27">
        <v>35.9</v>
      </c>
      <c r="C15" s="28" t="s">
        <v>23</v>
      </c>
    </row>
    <row r="16" spans="1:5" ht="36" x14ac:dyDescent="0.25">
      <c r="A16" s="23" t="s">
        <v>24</v>
      </c>
      <c r="B16" s="24">
        <v>134.80000000000001</v>
      </c>
      <c r="C16" s="23" t="s">
        <v>25</v>
      </c>
    </row>
    <row r="17" spans="1:3" ht="24" x14ac:dyDescent="0.25">
      <c r="A17" s="26" t="s">
        <v>26</v>
      </c>
      <c r="B17" s="27">
        <v>101.3</v>
      </c>
      <c r="C17" s="28" t="s">
        <v>27</v>
      </c>
    </row>
    <row r="18" spans="1:3" ht="72" x14ac:dyDescent="0.25">
      <c r="A18" s="23" t="s">
        <v>28</v>
      </c>
      <c r="B18" s="24">
        <v>252.1</v>
      </c>
      <c r="C18" s="25" t="s">
        <v>29</v>
      </c>
    </row>
    <row r="19" spans="1:3" ht="24" x14ac:dyDescent="0.25">
      <c r="A19" s="26" t="s">
        <v>30</v>
      </c>
      <c r="B19" s="27">
        <v>6</v>
      </c>
      <c r="C19" s="26" t="s">
        <v>31</v>
      </c>
    </row>
    <row r="20" spans="1:3" ht="96" x14ac:dyDescent="0.25">
      <c r="A20" s="23" t="s">
        <v>32</v>
      </c>
      <c r="B20" s="24">
        <v>195.7</v>
      </c>
      <c r="C20" s="23" t="s">
        <v>33</v>
      </c>
    </row>
    <row r="21" spans="1:3" ht="24" x14ac:dyDescent="0.25">
      <c r="A21" s="29" t="s">
        <v>34</v>
      </c>
      <c r="B21" s="30">
        <v>100</v>
      </c>
      <c r="C21" s="29" t="s">
        <v>35</v>
      </c>
    </row>
  </sheetData>
  <mergeCells count="2">
    <mergeCell ref="A3:C3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activeCell="F24" sqref="F24"/>
    </sheetView>
  </sheetViews>
  <sheetFormatPr baseColWidth="10" defaultRowHeight="15" x14ac:dyDescent="0.25"/>
  <cols>
    <col min="1" max="1" width="38.28515625" customWidth="1"/>
    <col min="2" max="2" width="13.28515625" customWidth="1"/>
    <col min="3" max="3" width="14" bestFit="1" customWidth="1"/>
    <col min="4" max="4" width="17.7109375" customWidth="1"/>
    <col min="7" max="7" width="11.85546875" bestFit="1" customWidth="1"/>
  </cols>
  <sheetData>
    <row r="1" spans="1:5" ht="73.5" customHeight="1" x14ac:dyDescent="0.25">
      <c r="A1" s="15" t="s">
        <v>50</v>
      </c>
      <c r="B1" s="15"/>
      <c r="C1" s="15"/>
      <c r="D1" s="16" t="s">
        <v>51</v>
      </c>
    </row>
    <row r="2" spans="1:5" ht="15" customHeight="1" x14ac:dyDescent="0.25">
      <c r="A2" s="14"/>
      <c r="B2" s="14"/>
      <c r="C2" s="14"/>
      <c r="D2" s="14"/>
    </row>
    <row r="3" spans="1:5" ht="59.25" customHeight="1" x14ac:dyDescent="0.25">
      <c r="A3" s="18" t="s">
        <v>49</v>
      </c>
      <c r="B3" s="18"/>
      <c r="C3" s="18"/>
      <c r="D3" s="18"/>
    </row>
    <row r="4" spans="1:5" x14ac:dyDescent="0.25">
      <c r="A4" s="31" t="s">
        <v>36</v>
      </c>
      <c r="B4" s="31" t="s">
        <v>37</v>
      </c>
      <c r="C4" s="31" t="s">
        <v>38</v>
      </c>
      <c r="D4" s="31"/>
    </row>
    <row r="5" spans="1:5" ht="15.75" thickBot="1" x14ac:dyDescent="0.3">
      <c r="A5" s="31"/>
      <c r="B5" s="31"/>
      <c r="C5" s="32" t="s">
        <v>39</v>
      </c>
      <c r="D5" s="32"/>
    </row>
    <row r="6" spans="1:5" x14ac:dyDescent="0.25">
      <c r="A6" s="31"/>
      <c r="B6" s="31"/>
      <c r="C6" s="33" t="s">
        <v>40</v>
      </c>
      <c r="D6" s="33" t="s">
        <v>41</v>
      </c>
    </row>
    <row r="7" spans="1:5" ht="15.75" thickBot="1" x14ac:dyDescent="0.3">
      <c r="A7" s="34"/>
      <c r="B7" s="34"/>
      <c r="C7" s="19" t="s">
        <v>53</v>
      </c>
      <c r="D7" s="19" t="s">
        <v>42</v>
      </c>
    </row>
    <row r="8" spans="1:5" x14ac:dyDescent="0.25">
      <c r="A8" s="2" t="s">
        <v>43</v>
      </c>
      <c r="B8" s="3">
        <f>+B25</f>
        <v>6008.5</v>
      </c>
      <c r="C8" s="3">
        <f>SUM(C9:C24)</f>
        <v>1217.0999999999999</v>
      </c>
      <c r="D8" s="4">
        <f>SUM(D9:D24)</f>
        <v>100.00000000000001</v>
      </c>
    </row>
    <row r="9" spans="1:5" x14ac:dyDescent="0.25">
      <c r="A9" s="2" t="s">
        <v>4</v>
      </c>
      <c r="B9" s="5"/>
      <c r="C9" s="5">
        <v>22</v>
      </c>
      <c r="D9" s="6">
        <v>1.8</v>
      </c>
      <c r="E9" s="13"/>
    </row>
    <row r="10" spans="1:5" x14ac:dyDescent="0.25">
      <c r="A10" s="2" t="s">
        <v>6</v>
      </c>
      <c r="B10" s="5"/>
      <c r="C10" s="7">
        <v>0.1</v>
      </c>
      <c r="D10" s="6">
        <v>0</v>
      </c>
      <c r="E10" s="13"/>
    </row>
    <row r="11" spans="1:5" x14ac:dyDescent="0.25">
      <c r="A11" s="2" t="s">
        <v>8</v>
      </c>
      <c r="B11" s="5"/>
      <c r="C11" s="7">
        <v>100</v>
      </c>
      <c r="D11" s="6">
        <v>8.1999999999999993</v>
      </c>
      <c r="E11" s="13"/>
    </row>
    <row r="12" spans="1:5" x14ac:dyDescent="0.25">
      <c r="A12" s="2" t="s">
        <v>10</v>
      </c>
      <c r="B12" s="5"/>
      <c r="C12" s="7">
        <v>0.4</v>
      </c>
      <c r="D12" s="6">
        <v>0</v>
      </c>
      <c r="E12" s="13"/>
    </row>
    <row r="13" spans="1:5" x14ac:dyDescent="0.25">
      <c r="A13" s="2" t="s">
        <v>12</v>
      </c>
      <c r="B13" s="5"/>
      <c r="C13" s="7">
        <v>9.1</v>
      </c>
      <c r="D13" s="6">
        <v>0.7</v>
      </c>
      <c r="E13" s="13"/>
    </row>
    <row r="14" spans="1:5" x14ac:dyDescent="0.25">
      <c r="A14" s="2" t="s">
        <v>14</v>
      </c>
      <c r="B14" s="5"/>
      <c r="C14" s="7">
        <v>16.899999999999999</v>
      </c>
      <c r="D14" s="6">
        <v>1.4</v>
      </c>
      <c r="E14" s="13"/>
    </row>
    <row r="15" spans="1:5" x14ac:dyDescent="0.25">
      <c r="A15" s="2" t="s">
        <v>16</v>
      </c>
      <c r="B15" s="5"/>
      <c r="C15" s="7">
        <v>24.1</v>
      </c>
      <c r="D15" s="6">
        <v>2</v>
      </c>
      <c r="E15" s="13"/>
    </row>
    <row r="16" spans="1:5" x14ac:dyDescent="0.25">
      <c r="A16" s="2" t="s">
        <v>18</v>
      </c>
      <c r="B16" s="5"/>
      <c r="C16" s="7">
        <v>164</v>
      </c>
      <c r="D16" s="6">
        <v>13.5</v>
      </c>
      <c r="E16" s="13"/>
    </row>
    <row r="17" spans="1:7" x14ac:dyDescent="0.25">
      <c r="A17" s="2" t="s">
        <v>44</v>
      </c>
      <c r="B17" s="5"/>
      <c r="C17" s="7">
        <v>54.7</v>
      </c>
      <c r="D17" s="6">
        <v>4.5</v>
      </c>
      <c r="E17" s="13"/>
    </row>
    <row r="18" spans="1:7" x14ac:dyDescent="0.25">
      <c r="A18" s="2" t="s">
        <v>22</v>
      </c>
      <c r="B18" s="5"/>
      <c r="C18" s="7">
        <v>35.9</v>
      </c>
      <c r="D18" s="6">
        <v>2.9</v>
      </c>
      <c r="E18" s="13"/>
    </row>
    <row r="19" spans="1:7" x14ac:dyDescent="0.25">
      <c r="A19" s="2" t="s">
        <v>24</v>
      </c>
      <c r="B19" s="5"/>
      <c r="C19" s="7">
        <v>134.80000000000001</v>
      </c>
      <c r="D19" s="6">
        <v>11.1</v>
      </c>
      <c r="E19" s="13"/>
    </row>
    <row r="20" spans="1:7" x14ac:dyDescent="0.25">
      <c r="A20" s="2" t="s">
        <v>26</v>
      </c>
      <c r="B20" s="5"/>
      <c r="C20" s="7">
        <v>101.3</v>
      </c>
      <c r="D20" s="6">
        <v>8.3000000000000007</v>
      </c>
      <c r="E20" s="13"/>
      <c r="G20" s="13"/>
    </row>
    <row r="21" spans="1:7" x14ac:dyDescent="0.25">
      <c r="A21" s="2" t="s">
        <v>28</v>
      </c>
      <c r="B21" s="5"/>
      <c r="C21" s="7">
        <v>252.1</v>
      </c>
      <c r="D21" s="6">
        <v>20.8</v>
      </c>
      <c r="E21" s="13"/>
    </row>
    <row r="22" spans="1:7" x14ac:dyDescent="0.25">
      <c r="A22" s="8" t="s">
        <v>30</v>
      </c>
      <c r="B22" s="5"/>
      <c r="C22" s="7">
        <v>6</v>
      </c>
      <c r="D22" s="6">
        <v>0.5</v>
      </c>
      <c r="E22" s="13"/>
    </row>
    <row r="23" spans="1:7" x14ac:dyDescent="0.25">
      <c r="A23" s="8" t="s">
        <v>45</v>
      </c>
      <c r="B23" s="5"/>
      <c r="C23" s="7">
        <v>195.7</v>
      </c>
      <c r="D23" s="6">
        <v>16.100000000000001</v>
      </c>
      <c r="E23" s="13"/>
    </row>
    <row r="24" spans="1:7" x14ac:dyDescent="0.25">
      <c r="A24" s="8" t="s">
        <v>59</v>
      </c>
      <c r="B24" s="5"/>
      <c r="C24" s="7">
        <v>100</v>
      </c>
      <c r="D24" s="6">
        <v>8.1999999999999993</v>
      </c>
      <c r="E24" s="13"/>
    </row>
    <row r="25" spans="1:7" ht="15.75" thickBot="1" x14ac:dyDescent="0.3">
      <c r="A25" s="9" t="s">
        <v>46</v>
      </c>
      <c r="B25" s="10">
        <v>6008.5</v>
      </c>
      <c r="C25" s="11"/>
      <c r="D25" s="12"/>
    </row>
    <row r="26" spans="1:7" ht="15.75" thickTop="1" x14ac:dyDescent="0.25">
      <c r="A26" s="35" t="s">
        <v>47</v>
      </c>
      <c r="B26" s="35"/>
      <c r="C26" s="35"/>
      <c r="D26" s="35"/>
    </row>
    <row r="27" spans="1:7" ht="25.5" customHeight="1" x14ac:dyDescent="0.25">
      <c r="A27" s="36" t="s">
        <v>54</v>
      </c>
      <c r="B27" s="36"/>
      <c r="C27" s="36"/>
      <c r="D27" s="36"/>
    </row>
    <row r="28" spans="1:7" ht="25.5" customHeight="1" x14ac:dyDescent="0.25">
      <c r="A28" s="36" t="s">
        <v>55</v>
      </c>
      <c r="B28" s="36"/>
      <c r="C28" s="36"/>
      <c r="D28" s="36"/>
    </row>
    <row r="29" spans="1:7" ht="25.5" customHeight="1" x14ac:dyDescent="0.25">
      <c r="A29" s="36" t="s">
        <v>56</v>
      </c>
      <c r="B29" s="36"/>
      <c r="C29" s="36"/>
      <c r="D29" s="36"/>
    </row>
    <row r="30" spans="1:7" ht="25.5" customHeight="1" x14ac:dyDescent="0.25">
      <c r="A30" s="36" t="s">
        <v>57</v>
      </c>
      <c r="B30" s="36"/>
      <c r="C30" s="36"/>
      <c r="D30" s="36"/>
    </row>
    <row r="31" spans="1:7" ht="25.5" customHeight="1" x14ac:dyDescent="0.25">
      <c r="A31" s="36" t="s">
        <v>58</v>
      </c>
      <c r="B31" s="36"/>
      <c r="C31" s="36"/>
      <c r="D31" s="36"/>
    </row>
    <row r="32" spans="1:7" ht="25.5" customHeight="1" x14ac:dyDescent="0.25">
      <c r="A32" s="37" t="s">
        <v>48</v>
      </c>
      <c r="B32" s="37"/>
      <c r="C32" s="37"/>
      <c r="D32" s="37"/>
    </row>
    <row r="33" ht="31.5" customHeight="1" x14ac:dyDescent="0.25"/>
  </sheetData>
  <mergeCells count="14">
    <mergeCell ref="A1:C1"/>
    <mergeCell ref="A2:D2"/>
    <mergeCell ref="A3:D3"/>
    <mergeCell ref="A4:A7"/>
    <mergeCell ref="B4:B7"/>
    <mergeCell ref="C4:D4"/>
    <mergeCell ref="C5:D5"/>
    <mergeCell ref="A32:D32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UPCP</cp:lastModifiedBy>
  <dcterms:created xsi:type="dcterms:W3CDTF">2015-04-21T15:46:27Z</dcterms:created>
  <dcterms:modified xsi:type="dcterms:W3CDTF">2015-04-22T18:43:08Z</dcterms:modified>
</cp:coreProperties>
</file>