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estadisticas_oportunas\Informe Trimestral\04afp\"/>
    </mc:Choice>
  </mc:AlternateContent>
  <bookViews>
    <workbookView xWindow="1065" yWindow="345" windowWidth="12600" windowHeight="12135"/>
  </bookViews>
  <sheets>
    <sheet name="Donativos" sheetId="1" r:id="rId1"/>
    <sheet name="Consolidado" sheetId="2" r:id="rId2"/>
  </sheets>
  <definedNames>
    <definedName name="_xlnm.Print_Titles" localSheetId="1">Consolidado!$1:$5</definedName>
    <definedName name="_xlnm.Print_Titles" localSheetId="0">Donativos!$1:$5</definedName>
  </definedNames>
  <calcPr calcId="152511"/>
</workbook>
</file>

<file path=xl/calcChain.xml><?xml version="1.0" encoding="utf-8"?>
<calcChain xmlns="http://schemas.openxmlformats.org/spreadsheetml/2006/main">
  <c r="D7" i="2" l="1"/>
  <c r="D11" i="2"/>
  <c r="D14" i="2"/>
  <c r="D21" i="2"/>
  <c r="D23" i="2"/>
  <c r="D62" i="2"/>
  <c r="D64" i="2"/>
  <c r="D118" i="2"/>
  <c r="D147" i="2"/>
  <c r="D154" i="2"/>
  <c r="D270" i="2"/>
  <c r="D476" i="2"/>
  <c r="D478" i="2"/>
  <c r="F364" i="1" l="1"/>
  <c r="F360" i="1"/>
  <c r="F358" i="1"/>
  <c r="F154" i="1"/>
  <c r="F143" i="1"/>
  <c r="F141" i="1"/>
  <c r="F138" i="1"/>
  <c r="F14" i="1"/>
  <c r="F11" i="1"/>
  <c r="F6" i="1" s="1"/>
  <c r="F8" i="1"/>
</calcChain>
</file>

<file path=xl/sharedStrings.xml><?xml version="1.0" encoding="utf-8"?>
<sst xmlns="http://schemas.openxmlformats.org/spreadsheetml/2006/main" count="1362" uniqueCount="1282">
  <si>
    <t>Nombre o razón social del beneficiario</t>
  </si>
  <si>
    <t>Fin específico</t>
  </si>
  <si>
    <t>Partida a la que se carga el monto otorgado</t>
  </si>
  <si>
    <t>Ramo</t>
  </si>
  <si>
    <t>Poder Legislativo</t>
  </si>
  <si>
    <t>Auditoría Superior de la Federación</t>
  </si>
  <si>
    <t>Asociación Nacional de Organismos de Fiscalización Superior y Control Gubernamental, A.C. (ASOFIS)</t>
  </si>
  <si>
    <t>Educación Pública</t>
  </si>
  <si>
    <t>Consejo Nacional para la Cultura y las Artes</t>
  </si>
  <si>
    <t>Dependencia / Entidad que otorga</t>
  </si>
  <si>
    <t>Total</t>
  </si>
  <si>
    <t>Poder Judicial</t>
  </si>
  <si>
    <t>Tribunal Electoral del Poder Judicial de la Federación</t>
  </si>
  <si>
    <t>Universidad Nacional Autónoma de México</t>
  </si>
  <si>
    <t>Sector Central</t>
  </si>
  <si>
    <t>Museo de Arte Contemporáneo de Monterrey, A.C.</t>
  </si>
  <si>
    <t>Apoyar el Proyecto de Colaboración con el Museo de las Constituciones y del Federalismo.</t>
  </si>
  <si>
    <t>Comisión Federal de Electricidad</t>
  </si>
  <si>
    <t>Fundación Iberoamericana para el Arte y la Cultura, A.C.</t>
  </si>
  <si>
    <t xml:space="preserve">Fundación Arvore Mejores Opciones de Vida, A.C. </t>
  </si>
  <si>
    <t xml:space="preserve">Organización OPD, A.C. </t>
  </si>
  <si>
    <t xml:space="preserve">Informes sobre la Situación Económica,
las Finanzas Públicas y la Deuda Pública </t>
  </si>
  <si>
    <t>Fortalecer el proceso de la educación especial para personas con síndrome de Down y sus familias.</t>
  </si>
  <si>
    <t>Presentar una exposición integrada por material inédito y de archivo, storyboards, recreación de sets de filmación, fragmentos de películas, props y objetos de producción, entre otros, de uno de los directores de cine más reconocidos de la historia, que permita evidenciar la complejidad detrás de sus distintos proyectos cinematográficos.</t>
  </si>
  <si>
    <t xml:space="preserve">Festival Cultural de Malinalco, A.C. </t>
  </si>
  <si>
    <t>Realizar un montaje de espectáculo dancístico con historia original, elaborado por jóvenes guionistas elegidos por medio de una convocatoria, el cuál será presentado en un foro itinerante, con el propósito de promover la historia y cultura dancística folclórica en 4 estados del país; impartir 16 talleres de expresión artística para niños y niñas del Distrito Federal, Chiapas, Oaxaca y Nayarit; y desarrollar un video documental para obtener una memoria del proyecto.</t>
  </si>
  <si>
    <t>Shola Cantorum de México, A.C.</t>
  </si>
  <si>
    <t xml:space="preserve">Academia Mexicana de Artes y Ciencias Cinematográficas (AMACC), A.C. </t>
  </si>
  <si>
    <t>Difundir e impulsar lo mejor del cine realizado en México e Iberoamérica, por medio de galardones y premios; exhibir más de 260 películas, subtitulando 65 de ellas del idioma inglés al español y viceversa; recibir a 550 invitados, cineastas y conferencistas y a más de 3,000 profesionales que darán a conocer sus producciones; y realizar alrededor de 205 encuentros entre los cineastas y espectadores para establecer un diálogo directo sobre los distintos procesos que involucran la creación artística.</t>
  </si>
  <si>
    <t>Ceuvoz, A.C.</t>
  </si>
  <si>
    <t>Festival Internacional del Cine en Morelia, A.C.</t>
  </si>
  <si>
    <t>Realizar la nueva edición del Festival, en la cual se llevarán a cabo 400 exhibiciones públicas, con aproximadamente 200 películas nacionales e internacionales, así como la entrega de 10 premios, en 14 sedes de Morelia y Pátzcuaro con el propósito de crear un espacio de encuentro entre realizadores, productores, curadores, distribuidores, programadores, críticos, estudiantes y público en general.</t>
  </si>
  <si>
    <t>Fundación para las Letras Mexicanas, A.C.</t>
  </si>
  <si>
    <t>Asociación Mexicana de Artistas y Profesionales del Cine y el Audiovisual, A.C.</t>
  </si>
  <si>
    <t>Fundación Pedro López Elías</t>
  </si>
  <si>
    <t>Adquirir una camioneta equipada para transportar a 15 pasajeros en apoyo a los habitantes de las zonas rurales del municipio de Atlixco, Puebla.</t>
  </si>
  <si>
    <t>Municipio de Atilxco, Puebla</t>
  </si>
  <si>
    <t>Banco Interacciones, S.A., Institución de Banca Múltiple, Grupo Financiero Interacciones</t>
  </si>
  <si>
    <t>Continuar con la impartición de 19 clases individuales y grupales de instrumentos musicales y materias teóricas; iniciar una nueva clase de ópera, así como un ensamble de jazz y consolidar la clase de música de cámara, con la finalidad de reforzar el desarrollo artístico-musical de los niños y jóvenes para llevar a cabo más de 15 conciertos, 25 obras musicales y una ópera.</t>
  </si>
  <si>
    <t>Implementar y difundir entre 25 docentes el "método educanto" de formación músico-vocal; editar 1,500 ejemplares de material didáctico para maestros y alumnos con ejercicios y piezas vocales, con la finalidad de desarrollar la audición, ejecución musical, técnica vocal, dicción e interpretación; producir 1,000 piezas del disco compacto "Aires del Anáhuac II", el cual contendrá obras vocales mexicanas cantadas por solistas y coros de la Schola Cantorum de México y será promocionado mediante 10 conciertos en centros culturales y educativos; y realizar el "IV Festival Romano Picutti", para fomentar el intercambio artístico entre coros infantiles y juveniles de diversos estados del país.</t>
  </si>
  <si>
    <t>Dotar de bases metodológicas y herramientas pedagógicas a 15 docentes en expresión verbal para la enseñanza de la comprensión de lectura; elaborar un manual especializado, con un tiraje de 1,000 ejemplares, como material de apoyo en talleres de comprensión de lectura dirigidos a profesionales y público en general; publicar 500 ejemplares de la "Memoria del primer encuentro iberoamericano de la voz y la palabra, voces iberoamericanas, identidad en la diversidad", como testimonio del trabajo realizado.</t>
  </si>
  <si>
    <t>SegundoTrimestre de 2015</t>
  </si>
  <si>
    <t>ENERO-JUNIO DE 2015
(Pesos)</t>
  </si>
  <si>
    <t>Monto otorgado
Enero-junio</t>
  </si>
  <si>
    <t>Instituto Mexicano de Cinematografía</t>
  </si>
  <si>
    <t>Instituto de Cultura, Arte y Turismo</t>
  </si>
  <si>
    <t>La Matatena, Asociación de Cine para Niñas y Niños, A.C.</t>
  </si>
  <si>
    <t>Asociación de Cineastas de Morelos, A.C.</t>
  </si>
  <si>
    <t>La Cuadra Provoca Ciudad, A.C.</t>
  </si>
  <si>
    <t>No me da la Vida Producciones, A.C.</t>
  </si>
  <si>
    <t>Lula Cine, A.C.</t>
  </si>
  <si>
    <t>Juguemos a Grabar, A.C.</t>
  </si>
  <si>
    <t>Cinema Planeta, A.C.</t>
  </si>
  <si>
    <t>Voces Contra el Silencio, Video Independiente, A.C.</t>
  </si>
  <si>
    <t>Laboratorios para Profesionales de Cine y Creación, A.C.</t>
  </si>
  <si>
    <t>Apoyar la realización del 5° Festival Internacional de Cine en el Desierto.</t>
  </si>
  <si>
    <t>Apoyar la realización del 20° Festival Internacional de Cine para Niños (…y no tan niños).</t>
  </si>
  <si>
    <t>Apoyo para el 21 Laboratorio de Escritura de Guiones Cinematográficos.</t>
  </si>
  <si>
    <t>Apoyar la realización del 2° Cine Móvil Solar.</t>
  </si>
  <si>
    <t>Apoyar la realización del 4° OaxacaCineformación de públicos y difusión de la cinematografía nacional.</t>
  </si>
  <si>
    <t>Realizar una producción operística de montaje versátil, la cual contará con escenógrafos, productores escénicos y musicales, artistas plásticos, un director de orquesta y uno de coro, 40 músicos, 24 cantantes, 2 tenores, 2 bajos, grupos corales y un soprano, a fin de realizar 4 presentaciones en espacios abiertos y cerrados, en 4 diferentes sedes de la República Mexicana.</t>
  </si>
  <si>
    <t>Editar e imprimir un libro, con un tiraje de 1,000 ejemplares, el cual mostrará la personalidad de Francisco Gabilondo Soler y su importancia como difusor de lo mejor de la cultura e idiosincrasia mexicana.</t>
  </si>
  <si>
    <t>Impartir clases de coro, solfeo, piano y guitarra a los niños que forman parte del coro, continuando con el proyecto iniciado en 2014 que contempla la presentación de hasta 6 programas de concierto diferentes por año y ampliando la capacidad de atención para incrementar el número de integrantes.</t>
  </si>
  <si>
    <t>Presentar correspondencia entre Rojo y Monsiváis que no ha sido publicada ni dada a conocer anteriormente.</t>
  </si>
  <si>
    <t>Dar continuidad a la labor de presentación, investigación, conservación y difusión de las colecciones Carlos Monsiváis, que se representan en el Museo del Estanquillo.</t>
  </si>
  <si>
    <t>Otorgar herramientas didácticas para la compresión de los conceptos costumbrismo y mexicanismo, a partir del guion curatorial, materiales gráficos y didácticos de la exposición, así como a través de actividades como talleres, conferencias y visitas guiadas, con el fin de que el público del museo aprecie los alcances culturales de la obra de los caricaturistas que conforman la exposición.</t>
  </si>
  <si>
    <t>Realizar 30 eventos en las disciplinas de teatro, música de cámara y actividades infantiles que contribuyan al Festival del Centro Histórico a brindar al público una programación equilibrada que ofrezca una visión general de los mejores exponentes nacionales e internacionales.</t>
  </si>
  <si>
    <t>Ofrecer capacitación musical a 200 niños y jóvenes, con la finalidad de tocar un instrumento y formar parte permanente de una banda juvenil-infantil, donde podrán ejecutar sus conocimientos e integrarse por medio del entretenimiento y el arte en una nueva faceta que les permita desarrollarse en la materia.</t>
  </si>
  <si>
    <t xml:space="preserve">Conformar una agrupación, con 100 niñas, niños y jóvenes, entre los 10 y 15 años, de la región del Valle del Mezquital, la cual será equipada con instrumentos de alientos metal y madera, percusión, cuerdas y coro, con la finalidad de brindar conciertos culturales durante 12 meses. </t>
  </si>
  <si>
    <t>Capacitar a los integrantes de la orquesta con 31 docentes especializados en diferentes áreas, a fin de que tengan una formación integral y puedan realizar diversos conciertos en el Teatro José Nieto Piña, en el Auditorio Municipal Francisco Eduardo Tresguerras, en distintos foros de la ciudad de Celaya y otros municipios.</t>
  </si>
  <si>
    <t xml:space="preserve">Ofrecer especialización en iniciación, desarrollo de proyectos para producción y taller de animación para 41 jóvenes mexicanos y 15 niñas y niños, con 20 profesores nacionales e internacionales, en un espacio de alto nivel técnico. </t>
  </si>
  <si>
    <t>Crear un espacio virtual para apoyar con libros y materiales didácticos a alumnos de 20  primarias públicas de la región de las "Altas montañas" del estado de Veracruz, logrando que 20,000 obras literarias infantiles sean completamente leídas, conversadas y comentadas entre los participantes del proyecto.</t>
  </si>
  <si>
    <t>Producir y promocionar 8 conciertos, con artistas y creadores de máxima calidad, mostrando grandes obras de la música de concierto, popular y ópera, realizando distintas campañas publicitarias a través de las redes sociales y medios masivos de comunicación.</t>
  </si>
  <si>
    <t>Realizar 80 presentaciones de obras de teatro de compañías locales, en igual número de escuelas primarias de la ciudad de Hermosillo, Sonora, con el propósito de mostrar a los niños asistentes la disciplina artística, difundiendo mensajes positivos.</t>
  </si>
  <si>
    <t>Presentar la sexta edición del festival, programa artístico educativo enfocado a 24 escuelas primarias de colonias vulnerables de la ciudad de Tijuana, el cual incluye música clásica, pantomima, escultura, dibujo, clases de coros, entre otras actividades; asimismo, realizar el concurso "Crea tu instrumento musical de orquesta", con el apoyo de 9 medios de comunicación.</t>
  </si>
  <si>
    <t>Realizar 6 cursos artísticos, con 10 sesiones cada uno de los 3 módulos que los integran, en 4 escuelas primarias, para poner en práctica lo aprendido, por medio de la interpretación de obras artísticas y la presentación final en las instalaciones de las instituciones educativas participantes.</t>
  </si>
  <si>
    <t>Equipar con instrumentos musicales, sonido, vestuario y mobiliario a las diferentes casas de cultura de diversos municipios de Chiapas, con la finalidad de realizar talleres, exposiciones, eventos culturales, artísticos y educativos, con programas dirigidos a personas de todas las edades y así concientizar a la población sobre la importancia de la preservación de su cultura ancestral.</t>
  </si>
  <si>
    <t>Realizar 4 programas artísticos, los cuales incluirán 40 sesiones de talleres de creación artística y presentaciones de danza, música y teatro, apoyando el trabajo de 12 agrupaciones o colectivos de artes escénicas, en espacios públicos de libre acceso de las delegaciones Gustavo A. Madero, Benito Juárez y Magdalena Contreras.</t>
  </si>
  <si>
    <t>Impartir clases de música a niños y jóvenes chihuahuenses, brindando los espacios, entre 80 y 100 instrumentos y materiales para la enseñanza; otorgar becas de atención a talentos; facilitar el intercambio académico de alumnos y maestros; llevar a cabo 4 capacitaciones para el personal del Sistema Sewá; realizar 10 conciertos y presentaciones; y dar mantenimiento a los mencionados instrumentos.</t>
  </si>
  <si>
    <t>Realizar 3 temporadas de danza, con un total de 11 presentaciones, a cargo de la Compañía de Danza de Baja California: 6 de "El Lago de los Cisnes", 3 de "El Cascanueces" y 2 de "Carmina Burana"; asimismo, garantizar la continuidad de las diferentes representaciones ya establecidas por la Compañía dirigidas a la población en general.</t>
  </si>
  <si>
    <t>Producir  3,500 ejemplares en edición impresa, formato electrónico, audiolibro y 500 en braille, de un libro que narre la historia del gobierno santanista. Desarrollar una plataforma digital, aplicaciones y una línea del tiempo que permita ubicar los sucesos más importantes en la historia de Coahuila. Producir un documental que muestre, por medio de testimoniales, la visión de personas de la región respecto a la época de Su Alteza Serenísima.</t>
  </si>
  <si>
    <t>Realizar una capacitación profesional para jóvenes en conflicto con la ley, que se encuentran bajo la tutela de la Dirección General de Tratamiento para Adolescentes (DGTPA), orientada a tres mercados laborales: actuación, producción técnica de eventos y gestión cultural. Presentar 40 funciones de teatro, donde se pondrán en marcha los conocimientos adquiridos por los jóvenes. Crear un espacio físico seguro para dar asesoría en temas de salud, seguridad, educación y emprendimientos económicos, que sirva además como sede a los integrantes del proyecto.</t>
  </si>
  <si>
    <t>Equipar 12 aulas de danza y restaurar y acondicionar la duela de 24; reforestar, conservar y brindar mantenimiento a 5 áreas verdes del campus; adquirir 4 pianos para el acompañamiento de las áreas de danza y realizar mantenimiento mayor a otros 21 pianos del área de música; organizar alrededor de 90 actividades académicas y artísticas relacionadas con foros, encuentros, talleres, cursos, residencias e intercambios estudiantiles y docentes a nivel nacional e internacional; crear a lo largo del ciclo escolar más de 150 intervenciones didácticas en instituciones de carácter cultural, educativo y comunitario.</t>
  </si>
  <si>
    <t>Preservar y difundir la música mexicana de concierto por medio de grabaciones de alta calidad a cargo de artistas y realizadores mexicanos. Producir grabaciones de música hasta el momento inédita de compositores como Ricardo Castro, Luis Jordá y Arturo Márquez. Comunicar a través de la música grabada mensajes de nacionalismo, arraigo y patriotismo presentes en las temáticas de las obras seleccionadas.</t>
  </si>
  <si>
    <t>Instituto Nacional Electoral</t>
  </si>
  <si>
    <t>Instituto Interamericano de Derechos Humanos</t>
  </si>
  <si>
    <t>Hacienda y Crédito Público</t>
  </si>
  <si>
    <t>Pro niños de Veracruz</t>
  </si>
  <si>
    <t>Unwomen ONUmujeres</t>
  </si>
  <si>
    <t>Banco del Ahorro Nacional y Servicios Financieros, S.N.C. (HJO)</t>
  </si>
  <si>
    <t>Fideicomiso 10055 L@Red de la Gente</t>
  </si>
  <si>
    <t>Aportar recursos al Fideicomiso 10055 L@Red de la Gente, para contribuir en las actividades y eventos de difusión y publicidad de L@Red de la Gente, como agrupación financiera para la prestación de servicios a la población del sector de ahorro y crédito popular.</t>
  </si>
  <si>
    <t>El Colectivo Mujeres en la Música, A.C.</t>
  </si>
  <si>
    <t>Con el Poder de Hacer Khuba, A.C.</t>
  </si>
  <si>
    <t>Crear una orquesta sinfónica juvenil con 80 niños y jóvenes, la cual será equipada con los instrumentos básicos necesarios para su enseñanza, con la finalidad de impulsar las actividades artísticas y culturales y realizar espectáculos formales.</t>
  </si>
  <si>
    <t xml:space="preserve">Art Balea Azul, A.C. </t>
  </si>
  <si>
    <t>Realizar 2 talleres semanales con 2 grupos de 25 personas cada uno, en donde se relacionará la lectura, el dibujo y la pintura, divididos en trimestres, con el propósito de fomentar la lectura y el acceso a la iniciación en las artes plásticas y visuales.</t>
  </si>
  <si>
    <t xml:space="preserve">Festival Internacional de Cine Judío,  A.C. </t>
  </si>
  <si>
    <t>Academia de Música Del Palacio de Minería, A.C.</t>
  </si>
  <si>
    <t>Fundación Excellentiam, A.C.</t>
  </si>
  <si>
    <t>Fundación Isla Desarrollo Integral en Movimiento, A.C.</t>
  </si>
  <si>
    <t>Red de Cultura, A.C.</t>
  </si>
  <si>
    <t>Documental Ambulante, A.C.</t>
  </si>
  <si>
    <t>Fundación Expresión en Corto, A.C.</t>
  </si>
  <si>
    <t xml:space="preserve">Foro Shakespeare, A.C. </t>
  </si>
  <si>
    <t>Realizar 5 producciones teatrales, una convocatoria de producción de 2 obras de creadores escénicos menores de 30 años, y 2 coproducciones con creadores escénicos internacionales; así como, visitas escolares guiadas, funciones didácticas, charlas y conversatorios con artistas, acceso a ensayos generales y creación de un nuevo mercado de las artes, con la finalidad de fomentar el talento, la creatividad y la capacidad de innovación de distintas compañías.</t>
  </si>
  <si>
    <t>Creando Cultura, A.C.</t>
  </si>
  <si>
    <t>Veracruz Por El Arte, A.C.</t>
  </si>
  <si>
    <t>En Pro del Talento Veracruzano, A.C.</t>
  </si>
  <si>
    <t>Cero Varo, A.C.</t>
  </si>
  <si>
    <t xml:space="preserve">El Arte de Los Títeres, A.C. </t>
  </si>
  <si>
    <t>Crear y producir una ópera de música clásica contemporánea, con elementos de dramaturgia, teatro físico y de títeres, coproducido entre artistas mexicanos y extranjeros, a estrenarse en Guadalajara, Jalisco y Rochester, Nueva York; asimismo, formar un laboratorio escénico que fortalezca el intercambio artístico entre México y Estados Unidos.</t>
  </si>
  <si>
    <t>Ceuvoz, A.C.</t>
  </si>
  <si>
    <t>Centro Interdisciplinario para el Desarrollo y Promoción de la Cultura en el Sureste Mexicano, A.C.</t>
  </si>
  <si>
    <t xml:space="preserve">Fundación Pedro Meyer, A.C. </t>
  </si>
  <si>
    <t>Consorcio Internacional Arte y Escuela, A.C.</t>
  </si>
  <si>
    <t xml:space="preserve">Fundación Hidalguense, A.C. </t>
  </si>
  <si>
    <t xml:space="preserve">Fundación Francisco Gabilondo Soler Cri-Cri,  A.C. </t>
  </si>
  <si>
    <t>Los Pedregales en Acción, A.C.</t>
  </si>
  <si>
    <t>Festival de México en el Centro Histórico A.C.</t>
  </si>
  <si>
    <t>Realizar 2 conciertos sinfónicos que contribuyan a brindar al público una programación que ofrezca una visión general de los mejores exponentes nacionales e internacionales. Recibir a un público de 2,500 personas entre jóvenes. Fomentar el turismo cultural en La ciudad de México a través del Festival, ubicándolo como un referente y atractivo cultural en la semana santa y semana de pascua.</t>
  </si>
  <si>
    <t>Insite Casa Gallina, A.C.</t>
  </si>
  <si>
    <t>Realizar 7 proyectos de arte público efímeros; llevar a cabo 4 talleres de capacitación técnica. Iniciar la plataforma web para difusión y creación de redes sociales, adquirir diferentes libros en temas y disciplinas del arte y la cultura para incrementar el acervo de libros en Casa Gallina con el propósito de promover el arte en espacios públicos.</t>
  </si>
  <si>
    <t>Museo del Objeto del Objeto, A.C.</t>
  </si>
  <si>
    <t>Realizar 14 talleres permanentes y 4 de vacaciones de verano, con diferentes actividades artísticas, asimismo, organizar 6 eventos tradicionales, intercambios con otras casas de cultura, 4 exposiciones, y 4 apoyos y servicios a la sociedad, con el propósito de apoyar a las comunidades aledañas a la Casa de la Cultura de Coeneo.</t>
  </si>
  <si>
    <t>Kenich Ahau Interdisciplinas, A.C</t>
  </si>
  <si>
    <t>Escenologia, A.C.</t>
  </si>
  <si>
    <t>Elaborar un registro histórico de las artes escénicas en México durante el siglo XX, levantar un catálogo de publicaciones periódicas sobre teatro, danza y ópera, con notas periodísticas que cubran los años de 1901 al 2000 y poner toda la información del legado de las artes escénicas en México vía internet.</t>
  </si>
  <si>
    <t xml:space="preserve">Niños Cantores de Acámbaro, A.C. </t>
  </si>
  <si>
    <t>Producir y ejecutar un documental de cortometraje, en formato digital HD, con duración de 29 minutos, en el cual se destacará la capacidad y los valores positivos de los artistas con discapacidad con el propósito de ofrecer funciones de cine gratuitas en plazas públicas, auditorios y otros recintos.</t>
  </si>
  <si>
    <t>Abuelos Tosepan Kali, A.C.</t>
  </si>
  <si>
    <t>Editar 1,500 ejemplares del libro titulado "Piedras Negras, Sitio, Vida y Memoria", realizar un acto protocolario de hermanamiento de las ganaderías de Miura y Piedras Negras, así como eventos de presentación y difusión en las ciudades de México, Tlaxcala, Sevilla y Madrid, donde se exhibirán los videos y se levantará la memoria fílmica con la finalidad de divulgar la historia de la crianza del toro de lidia.</t>
  </si>
  <si>
    <t>Banco Interacciones Sociedad Anónima, Institución de Banca Múltiple, Grupo Financiero Interacciones/Fideicomiso Museo del Estanquillo</t>
  </si>
  <si>
    <t>Generar un diálogo entre los bocetos u obras originales de Eduardo del Río con la versión impresa de las mismas para dar a conocer el proceso entre la concepción de la imagen y su publicación.</t>
  </si>
  <si>
    <t>Centro de Estudios, Biblioteca Y Museo Vicente Fox Quesada, A.C.</t>
  </si>
  <si>
    <t>Festival de Música Miguel Bernal Jiménez, A.C.</t>
  </si>
  <si>
    <t>Fundación Entijuanarte, A.C.</t>
  </si>
  <si>
    <t>Swinkil Chonab Comitán. Gente de Comitán, A.C.</t>
  </si>
  <si>
    <t>Festival de México en el Centro Histórico, A.C.</t>
  </si>
  <si>
    <t>Centro Cultural Arocena Laguna, A.C.</t>
  </si>
  <si>
    <t>Fundación Tata Chencho, A.C.</t>
  </si>
  <si>
    <t>Cultural Jikau, A.C.</t>
  </si>
  <si>
    <t>El Tesoro de Niño Perdido A.C.</t>
  </si>
  <si>
    <t xml:space="preserve">Fundación Arvore Mejores Opciones de Vida,  A.C. </t>
  </si>
  <si>
    <t xml:space="preserve">Hoy Somos Mañana, A.C. </t>
  </si>
  <si>
    <t>Realizar 50 eventos artísticos, que consistirán en la presentación de obras de teatro de compañías locales, en igual número de colonias de la ciudad de Hermosillo, Sonora fomentando el reconocimiento del teatro como disciplina cultural ante la sociedad.</t>
  </si>
  <si>
    <t>La Música en El Bicentenario, A.C.</t>
  </si>
  <si>
    <t xml:space="preserve">Fundación Hermes Music,  A.C. </t>
  </si>
  <si>
    <t>Taller de Escritores Cinematográficos El Garfio, A.C.</t>
  </si>
  <si>
    <t>Fundación Bolo, A.C.</t>
  </si>
  <si>
    <t xml:space="preserve">Fundación Hanoga, A.C. </t>
  </si>
  <si>
    <t>Veracruz Por el Arte, A.C.</t>
  </si>
  <si>
    <t>Filmar un cortometraje de alta calidad, el cual dará a conocer materiales inéditos de María Félix en Xalapa como parte del rompecabezas de la historia del cine mexicano con la finalidad de que  represente a México en festivales de cines nacionales e internacionales, además de realizar un homenaje a la época de Oro del cine de nuestro país.</t>
  </si>
  <si>
    <t>Asociación Sihuame Tlayecanque, A.C.</t>
  </si>
  <si>
    <t>Conservatorio de Música y Artes de Celaya, A.C.</t>
  </si>
  <si>
    <t>Morelia Gourmet, A.C.</t>
  </si>
  <si>
    <t xml:space="preserve">La Calenda Audiovisual, A.C. </t>
  </si>
  <si>
    <t>Sendero de Vida Namac, A.C.</t>
  </si>
  <si>
    <t>Anahuacalli, la Cultura para Unir al Pueblo, A.C.</t>
  </si>
  <si>
    <t>Presentar 6 eventos culturales, de 3 días de duración cada uno, en las diferentes plazas cívicas, parques, jardines y colonias populares de la delegación Álvaro Obregón, realizando un total de 36 exhibiciones de grupos musicales, 36 de compañías de danza; 18 puestas en escena de compañías de teatro, 6 exhibiciones de películas, cortometrajes y documentales nacionales. Impartir talleres de artes plásticas, como son: pintura en acuarela, al óleo y en barro, plastilina, dibujo con gis, arte prehispánico y reciclado de papel.</t>
  </si>
  <si>
    <t>Fundación Lumiere, A.C.</t>
  </si>
  <si>
    <t>Organizar una exposición, mostrando expresiones representativas del arte multimedia, durante cinco semanas, en la Casa de Cultura de Cajeme en Ciudad Obregón, Sonora, así como 12 talleres de especialidad con el propósito de orientar y capacitar a los jóvenes en el uso correcto de las redes sociales como herramienta de expresión personal o artística.</t>
  </si>
  <si>
    <t>Poder Cívico, A.C.</t>
  </si>
  <si>
    <t>Asamblea para la Cultura y la Democracia, A.C.</t>
  </si>
  <si>
    <t>La Casa del Teatro, A.C.</t>
  </si>
  <si>
    <t xml:space="preserve">Fundación Lopez de la Rosa, A.C. </t>
  </si>
  <si>
    <t>Fundación Deber Desarrollo Cultural, A.C.</t>
  </si>
  <si>
    <t>Crear un programa dirigido a niños y adolescentes, entre 6 y 16 años de edad, en las delegaciones Benito Juárez e Iztapalapa, con el propósito de impartir 8 talleres de "Cuadro por cuadro: animación en stop motion", 8 de "La ilusión del movimiento: creación de juguetes precinematográficos" y presentar 8 jornadas de cine documental itinerante, en el interior de un domo.</t>
  </si>
  <si>
    <t>Fundación Cultural Libre Creación, A.C.</t>
  </si>
  <si>
    <t>Patronato del Centro Cultural Roberto Cantoral, A.C.</t>
  </si>
  <si>
    <t>Consejo de la Música en México, A.C.</t>
  </si>
  <si>
    <t>Imagina Biblioteca Infantil, A.C.</t>
  </si>
  <si>
    <t>Realizando Ideas, A.C.</t>
  </si>
  <si>
    <t>Jóvenes Mexicanos en Fraternidad, I.A.P.</t>
  </si>
  <si>
    <t>Arcumo Integrando, A.C.</t>
  </si>
  <si>
    <t>Musitec, A.C.</t>
  </si>
  <si>
    <t>Desarrollar 3 programas músico-culturales, con una selección de propuestas artísticas de diversos géneros: el primero para motivar a los compositores mexicanos contemporáneos a crear nuevas obras, presentando 10 conciertos de gran formato; el segundo es la quinta edición "Jazz en nuestra ciudad", con 16 conciertos  y el tercero que contendrá 10 recitales de música de cámara y conciertos didácticos.</t>
  </si>
  <si>
    <t>Centro de Orientación Familiar Fomentando Esperanzas, A.C.</t>
  </si>
  <si>
    <t>Recudemex, A.C</t>
  </si>
  <si>
    <t>Fundación Díaz Laredo, A.C.</t>
  </si>
  <si>
    <t>Fundación Noval para el Fomento de la Cultura y las Artes, A.C.</t>
  </si>
  <si>
    <t>Casa de Cultura y Capacitación Veracruz Ana, A.C.</t>
  </si>
  <si>
    <t>Fundación Mujeres de Comunidad en Movimiento por la Equidad Social, A.C.</t>
  </si>
  <si>
    <t>Crear un coro y una orquesta sinfónica infantil y juvenil, con un total de 125 integrantes vecinos del municipio de Nezahualcóyotl, equipándola con instrumentos de cuerdas, aliento y percusión, adquiriendo uniformes, e impartiendo cátedras con la finalidad de ofrecer 4 conciertos en el mismo municipio.</t>
  </si>
  <si>
    <t>Fideicomiso del Espacio Cultural y Educativo Betlemitas</t>
  </si>
  <si>
    <t>Promotora de Las Bellas Artes, A.C.</t>
  </si>
  <si>
    <t>Centro de Asistencia Social y Desarrollo Humano Rafael Campuzano, A.C.</t>
  </si>
  <si>
    <t xml:space="preserve">Luz de Mujeres, A.C. </t>
  </si>
  <si>
    <t>Movimiento Cintalapaneco para la Promoción de las Culturas, A.C.</t>
  </si>
  <si>
    <t>Promotora de Cultura Inédita, A.C.</t>
  </si>
  <si>
    <t>Fundación Abrakadabra, A.C.</t>
  </si>
  <si>
    <t>Promesa Educativa Para México, A.C.</t>
  </si>
  <si>
    <t>Realizar una producción audiovisual transmedia sobre el sitio arqueológico Monte Tláloc con duración de 36 minutos, además, reconstruir dicho lugar mediante animación digital-arquitectónica para hacer recorridos virtuales con realidad aumentada.</t>
  </si>
  <si>
    <t>Academia de Artes y Oficios Renacimiento, A.C.</t>
  </si>
  <si>
    <t>Fundación Identidad Veracruzana, A.C.</t>
  </si>
  <si>
    <t>Llevar a cabo el montaje de esta obra de la Compañía Nacional de Danza del Instituto Nacional de las Bellas Artes. Asimismo, realizar mesas redondas, conferencias y conversaciones acerca de la vida de Tchaikovsky con la finalidad de aumentar el nivel de conocimiento de las artes escénicas.</t>
  </si>
  <si>
    <t>Red de Gestores para el Desarrollo Cultural, A.C.</t>
  </si>
  <si>
    <t>Memoria y Tolerancia, A.C.</t>
  </si>
  <si>
    <t>Realizar recorridos y visitas guiadas en las salas de exposición del museo, otorgando el servicio de transporte e impartir 240 conferencias y talleres en temas de derechos humanos, tolerancia, diversidad y acoso escolar con el propósito de difundir y promover los valores de la sociedad mexicana entre los niños y jóvenes.</t>
  </si>
  <si>
    <t>Dotar de un acceso móvil a los elementos artísticos de la unidad de Ixtlán del Río, con la finalidad de realizar una caravana ambulante que permita ampliar las posibilidades de acceso a la cultura y la educación, acercando las actividades artísticas a la población.</t>
  </si>
  <si>
    <t>Luna Nueva Promoción Cultural, A.C</t>
  </si>
  <si>
    <t>Mas Quiero Hacer X Ti, A.C.</t>
  </si>
  <si>
    <t>Patronato de la Escuela Superior de Música y Danza de Monterrey, A.C.</t>
  </si>
  <si>
    <t>Eje Siete la Vialidad del Arte, S.C.</t>
  </si>
  <si>
    <t>La Vivienda un Factor de Bienestar Social, A.C.</t>
  </si>
  <si>
    <t>Servicio y Desarrollo Integral Sederiac, A.C.</t>
  </si>
  <si>
    <t>Museo Nacional de la Acuarela, Alfredo Guati Rojo, A.C.</t>
  </si>
  <si>
    <t xml:space="preserve">Arte Hoy, A.C. </t>
  </si>
  <si>
    <t xml:space="preserve">Instituto de Análisis y Participación en el Rescate de la Infraestructura Cultural, A.C. </t>
  </si>
  <si>
    <t>Realizar una serie de eventos en plazas públicas; convocar a niños a un concurso a fin de crear una pequeña obra literaria denominada "cuento"; producir un video promocional sobre el valor de la lectura, y fomentar la lectura, por medio de libros y con ello desarrollar una campaña por el territorio nacional.</t>
  </si>
  <si>
    <t>Indígenas y Grupos Vulnerables por México, A.C.</t>
  </si>
  <si>
    <t>Toma Ediciones y Producciones Escénicas y Cinematográficas, A.C.</t>
  </si>
  <si>
    <t>Mama Digital, I.A.P.</t>
  </si>
  <si>
    <t>Festival de Música Miguel Bernal Jimenez, A.C.</t>
  </si>
  <si>
    <t>Teatro de Ciertos Habitantes, A.C.</t>
  </si>
  <si>
    <t>Realizar la segunda etapa de la construcción del Centro de Artes Escénicas, la cual contempla: bodega y taller, camerinos, baños para hombres y mujeres, escaleras y corredores para acceder al “back stage” y azoteas; áreas de relajamiento y exteriores, preliminares, cimentación, albañilería y estructura, acabados en pisos, muros y plafones, cancelería, carpintería, muebles y accesorios de baños, e instalación eléctrica e hidráulica.</t>
  </si>
  <si>
    <t>Red Internacional de Grupos Organizados Mixtecos, A.C.</t>
  </si>
  <si>
    <t>Siembra Cultura y Cosecha Rock, A.C.</t>
  </si>
  <si>
    <t>Asociación de Amigos de la Sala de Arte Público Siqueiros y La Tallera, A.C.</t>
  </si>
  <si>
    <t>Casa de Cultura y Capacitación VeracruzANA, A.C.</t>
  </si>
  <si>
    <t>Centro de Investigación y Acción Social para el Desarrollo de Chiapas, A.C.</t>
  </si>
  <si>
    <t>Construcción de 3 espacios y remodelación del inmueble, con la finalidad de otorgar un espacio cultural y de difusión de obras multitemáticas, donde se permita a la población aprender o disfrutar de actividades artísticas.</t>
  </si>
  <si>
    <t>Abuelos Tosepankali, A.C.</t>
  </si>
  <si>
    <t>Rio Magdalena, A.C.</t>
  </si>
  <si>
    <t>Magenta sin Tiempo, A.C.</t>
  </si>
  <si>
    <t xml:space="preserve">De Corazón por Guanajuato, A.C. </t>
  </si>
  <si>
    <t>Colorado Culture, A.C.</t>
  </si>
  <si>
    <t>Triciclo Rojo, A.C.</t>
  </si>
  <si>
    <t>Servi Museos, A.C.</t>
  </si>
  <si>
    <t xml:space="preserve">Fundación Abrakadabra, A.C. </t>
  </si>
  <si>
    <t xml:space="preserve">Patronato Fondo de Arte Contemporáneo, A.C. </t>
  </si>
  <si>
    <t xml:space="preserve">Apoyar la realización del 1° Cine en el Huerto. </t>
  </si>
  <si>
    <t>Petróleos Mexicanos</t>
  </si>
  <si>
    <t>Niños por la Ciencia, A.C.</t>
  </si>
  <si>
    <t>Fundación TV Azteca, A.C.</t>
  </si>
  <si>
    <t>Municipio de San Juan Chamula, Chiapas</t>
  </si>
  <si>
    <t>Fondo de Conservación El Triunfo, A.C. en Chiapas</t>
  </si>
  <si>
    <t>Apoyo para mujeres constructoras de Chiapas.</t>
  </si>
  <si>
    <t>Instituto Mexicanos de Estudios Pedagógicos y Posgrado, A.C.</t>
  </si>
  <si>
    <t>Asociación Nacional de Impulso al Desarrollo Rural Sustentable</t>
  </si>
  <si>
    <t>Apoyo para mujeres en ventura, acción turística de Cópala.</t>
  </si>
  <si>
    <t>Grupo de Educación Popular con Mujeres</t>
  </si>
  <si>
    <t>Centro de Estudios Ambientales Agroecológicos e investigación, A.C.</t>
  </si>
  <si>
    <t>Apoyo a mujeres emprendedoras del Alto Mezquital para el proceso de empoderamiento y capacitación.</t>
  </si>
  <si>
    <t>Centro de Desarrollo Rural Quetzalcóatl, A.C.</t>
  </si>
  <si>
    <t>Fortalecer la capacidad de comercialización y las habilidades administrativas y gerenciales de mujeres campesinas de Papantla Veracruz, como estrategia para consolidar un proceso de empoderamiento y desarrollo.</t>
  </si>
  <si>
    <t>Centro para los Derechos de la Mujer Naaxwiin, A.C.</t>
  </si>
  <si>
    <t xml:space="preserve">Apoyo para jóvenes y adolescentes indígenas promoviendo el cuidado de su salud sexual y reproductiva y viviendo sin violencia. </t>
  </si>
  <si>
    <t>Centro Operacional para el Fortalecimiento de Iniciativas Sociales, A.C.</t>
  </si>
  <si>
    <t>Apoyo para el impulso a la autonomía económica de mujeres indígenas a través de la producción local de alimentos nutritivos en comunidades de muy alta marginación atribuida a la inequidad por género.</t>
  </si>
  <si>
    <t>Instituto de Investigación y Fomento al Desarrollo, A.C.</t>
  </si>
  <si>
    <t>Producir y comercializar una línea de diseño textil para la generación de oportunidades e ingresos de mujeres indígenas de Soteapan, Veracruz.</t>
  </si>
  <si>
    <t>Desarrollo Comunitario Unión Santa Cruz Yodocono</t>
  </si>
  <si>
    <t>Gestión y Promoción para el Desarrollo Sustentable en las Comunidades Rurales e Indígenas, A.C.</t>
  </si>
  <si>
    <t>Apoyo para el proyecto “Mujeres tallando autonomía”.</t>
  </si>
  <si>
    <t>Mujer Zmodem, A.C.</t>
  </si>
  <si>
    <t>Ciham Centro Interdisciplinario Humanista para el Avance de las Mujeres, A.C.</t>
  </si>
  <si>
    <t>Fortalecer las capacidades y habilidades de liderazgo y organizacionales del grupo mujeres artesanas veracruzanas de los municipios de San Andrés Tenejapan, Tlilapan y Rafael Delgado, Veracruz.</t>
  </si>
  <si>
    <t>Iniciativas Innovadoras para el Desarrollo Sustentable, A.C.</t>
  </si>
  <si>
    <t>Centro de Estudios Ecuménicos, A.C.</t>
  </si>
  <si>
    <t>Foro Ciudadano en Acción Creando Espacios, A.C.</t>
  </si>
  <si>
    <t>Apoyo para “En el D.F.: en asamblea las mujeres construimos ciudadanía, ejerciendo nuestros derechos”.</t>
  </si>
  <si>
    <t>Red de Jóvenes Indígenas para el Desarrollo, A.C.</t>
  </si>
  <si>
    <t>Gente diversa de Baja California, A.C.</t>
  </si>
  <si>
    <t>Apoyo para “Saber es poder: proyectos productivos para mujeres emprendedoras y empresarias”.</t>
  </si>
  <si>
    <t>Género y Flor de Maíz, A.C.</t>
  </si>
  <si>
    <t>Apoyar la generación de oportunidades a un trabajo digno, remunerado y permanente a mujeres con discapacidad y debilidad visual.</t>
  </si>
  <si>
    <t>Servicio, Desarrollo y Paz Huasteca Potosina</t>
  </si>
  <si>
    <t>Apoyar el empoderamiento de las mujeres y participación comunitaria, mediante capacitación sobre equidad y derechos, y construcción de enotecnias en la región Náhuatl y Tenek de la Huasteca.</t>
  </si>
  <si>
    <t>Fundación de Apoyo Infantil Guanajuato, A.C.</t>
  </si>
  <si>
    <t>Apoyo para las redes locales de jóvenes mujeres indígenas trabajando por una vida libre de violencia y en equilibrio en las relaciones entre mujeres y hombres.</t>
  </si>
  <si>
    <t>Hueyi Tonal, S.C.</t>
  </si>
  <si>
    <t>Fortalecer nuestras capacidades como empresarias con atención a la violencia de género: red de mujeres indígenas ñha ñhu "flores que sanan".</t>
  </si>
  <si>
    <t>Colectivo Juventud entre Tules Cojetac, A.C.</t>
  </si>
  <si>
    <t>Apoyo a “Aprendiendo y emprendiendo. Talleres para potenciar la agencia económica en mujeres jóvenes”.</t>
  </si>
  <si>
    <t>Fundación para el Desarrollo Tecnológico Sustentable</t>
  </si>
  <si>
    <t>Apoyo para asistencia técnica a mujeres indígenas en materia de deshidratado solar y desarrollo de capacidades para la comercialización de frutas y hierbas medicinales.</t>
  </si>
  <si>
    <t>Melel Xojobal, A.C.</t>
  </si>
  <si>
    <t>Abriendo Veredas, A.C.</t>
  </si>
  <si>
    <t>Apoyar el cooperativismo y la economía solidaria, una estrategia para el agenciamiento económico de mujeres emprendedoras del municipio de Tezonapa, Veracruz.</t>
  </si>
  <si>
    <t>Alternativas para el Desarrollo Autogestionario</t>
  </si>
  <si>
    <t>Fronteras Unidas Pro Salud, A.C.</t>
  </si>
  <si>
    <t>Fortalecer el bienestar de las mujeres jóvenes de Tijuana, que no estudian ni trabajan: un modelo integral para reducir la vulnerabilidad y ampliar sus oportunidades para una efectiva inserción laboral y/o escolar.</t>
  </si>
  <si>
    <t>Mujeres de Tlapa, A.C.</t>
  </si>
  <si>
    <t>Igualdad y Diversidad, A.C.</t>
  </si>
  <si>
    <t>Instalar 15 granjas avícolas familiares de doble propósito, para mujeres pobres de San Jerónimo la Cañada, Ixtlahuaca, que eleven su nivel de vida y su empoderamiento.</t>
  </si>
  <si>
    <t>Centro Cultural y Educativo Zacatelco, A.C.</t>
  </si>
  <si>
    <t>Fortalecer la red de madres jóvenes de Tlaxcala.</t>
  </si>
  <si>
    <t>Servicios a la Juventud, A.C.</t>
  </si>
  <si>
    <t>Onyalistli Centro de Investigación Análisis y Formación para el Desarrollo Humano, A.C.</t>
  </si>
  <si>
    <t>Apoyo a la producción con alternativas en el estado de San Luis Potosí.</t>
  </si>
  <si>
    <t>Apndru Hidalgo, A.C.</t>
  </si>
  <si>
    <t>Kairoz Asesores en Salud</t>
  </si>
  <si>
    <t>Inspira Cambio, A.C.</t>
  </si>
  <si>
    <t>Espacio Mujeres para una Vida Digna Libre de Violencia, A.C.</t>
  </si>
  <si>
    <t>Apoyar a mujeres construyendo su empoderamiento mediante acciones de profesionalización y autodeterminación económica.</t>
  </si>
  <si>
    <t>Uniendo Caminos, A.C.</t>
  </si>
  <si>
    <t>Fortalecer las capacidades de emprendimiento para artesanas alfareras y de palma al sur del estado de Puebla.</t>
  </si>
  <si>
    <t>Transform Arte, A.C.</t>
  </si>
  <si>
    <t>Desarrollar el potencial de las mujeres, productividad y empoderamiento.</t>
  </si>
  <si>
    <t>Seiin Servicios de Inclusión Integral, A.C.</t>
  </si>
  <si>
    <t>Fortalecer una red de mujeres líderes comunitarias, para la identificación de la violencia sexual y prevención del VIH.</t>
  </si>
  <si>
    <t>Fundación Motivos que Dan Fuerza, A.C.</t>
  </si>
  <si>
    <t>Con un Mismo Corazón, A.C.</t>
  </si>
  <si>
    <t>Desarrollar micro empresas y formación empresarial a mujeres jóvenes desempleadas, discapacitadas, adultas mayores y jefas de familia en municipios de Puebla.</t>
  </si>
  <si>
    <t>Fundación Cántaro Azul, A.C.</t>
  </si>
  <si>
    <t>Fomentar el acceso y disponibilidad alimentaria en niños, niñas y mujeres de dos comunidades Náhuatl del municipio de Acaxochitlán, Hidalgo.</t>
  </si>
  <si>
    <t>Salud y Bienestar Comunitario, A.C.</t>
  </si>
  <si>
    <t>Apoyo a Mujeres resilientes reconstruyendo su vida.</t>
  </si>
  <si>
    <t>Patronato para el Centro de Atención a la Violencia Intrafamiliar en Mexicali, A.C.</t>
  </si>
  <si>
    <t>Apoyo a la casa de emergencia.</t>
  </si>
  <si>
    <t>Acciones Educativas para el Desarrollo, A.C.</t>
  </si>
  <si>
    <t>Apoyo para mujeres emprendedoras, creando redes de distribución de alimentos para apoyar a otras mujeres y sus familias.</t>
  </si>
  <si>
    <t>Apoyar a mujeres líderes "hacia un desarrollo integral de nuestras comunidades".</t>
  </si>
  <si>
    <t>Fundación Bruja Violeta, A.C.</t>
  </si>
  <si>
    <t>Korami Compartir, A.C.</t>
  </si>
  <si>
    <t>Empoderar  productivamente a la mujer en el sector rural para el incremento de la competitividad turística en el estado de Guerrero.</t>
  </si>
  <si>
    <t>Centro de Desarrollo e Investigación sobre Juventud, A.C.</t>
  </si>
  <si>
    <t>Construir mecanismos de empoderamiento y participación comunitaria para el fortalecimiento de las estrategias de prevención del embarazo no planeado y reducir las desigualdades de género de adolescentes con o sin alguna vivencia de embarazo no planeado.</t>
  </si>
  <si>
    <t>Fundación DIARQ, I.A.P.</t>
  </si>
  <si>
    <t>Flor Huautleca, A.C.</t>
  </si>
  <si>
    <t>Apoyar al módulo ecológico de producción de huevo "La Lola".</t>
  </si>
  <si>
    <t>Apoyar a la escuela rural de oficios y técnicas para el desarrollo integral de mujeres emprendedoras en la sierra norte de Puebla.</t>
  </si>
  <si>
    <t>Solar de Derechos, A.C.</t>
  </si>
  <si>
    <t>Fundación las Varitas Unidos por el Barrio, A.C.</t>
  </si>
  <si>
    <t>Construyendo Acciones para el Desarrollo y la Igualdad, CONADI</t>
  </si>
  <si>
    <t>Producir y comercializar hortalizas: mujeres empoderadas rumbo al comercio justo.</t>
  </si>
  <si>
    <t>Asociación Nacional Cívica Femenina, A.C.</t>
  </si>
  <si>
    <t>Mujer y Medio Ambiente, A.C.</t>
  </si>
  <si>
    <t>Apoyo a “Promoción de la igualdad de género en las alternativas de desarrollo sustentable en Capulapam de Méndez, Oaxaca”.</t>
  </si>
  <si>
    <t>La Ventana Investigación y Divulgación Científica para el Desarrollo Regional, A.C.</t>
  </si>
  <si>
    <t>Apoyar a mujeres pescadoras del sistema lagunar Chacahua-pastoría de la costa de Oaxaca.</t>
  </si>
  <si>
    <t>Entornos Educativos, A.C.</t>
  </si>
  <si>
    <t>Promocionar el desarrollo local sustentable por medio de la formación y apoyo de grupos productivos de mujeres indígenas en Guerrero.</t>
  </si>
  <si>
    <t>Compromiso Solidaridad y Ayuda Social, A.C.</t>
  </si>
  <si>
    <t>Centro las Libres de Información en Salud Sexual Región Centro, A.C.</t>
  </si>
  <si>
    <t>Apoyo a la clínica jurídica de derechos humanos de las mujeres.</t>
  </si>
  <si>
    <t>Dauge, A.C.</t>
  </si>
  <si>
    <t>Apoyo a “Capacitarse para crecer”.</t>
  </si>
  <si>
    <t>Centro para el Desarrollo Integral de la Mujer, A.C.</t>
  </si>
  <si>
    <t>Articulación Ciudadana para la Equidad y el Desarrollo, A.C.</t>
  </si>
  <si>
    <t>Crear redes – empoderando mujeres: la participación política de las mujeres de Cuautla, Morelos.</t>
  </si>
  <si>
    <t>Construir una sociedad incluyente y con mayores oportunidades.</t>
  </si>
  <si>
    <t>Centro de Comunicación Cristiana de Bienes, I.A.P.</t>
  </si>
  <si>
    <t>Construir una vida con equidad a través de liderazgos femeninos que posibilitan el acceso a la igualdad de oportunidades.</t>
  </si>
  <si>
    <t>Humanas sin Violencia, A.C.</t>
  </si>
  <si>
    <t>Mujeres en Frecuencia, A.C.</t>
  </si>
  <si>
    <t>Instituto de la Gran Cochinilla, A.C.</t>
  </si>
  <si>
    <t>Formar el  liderazgo entre mujeres para el desarrollo sostenible.</t>
  </si>
  <si>
    <t>Centro Socioambiental para el Desarrollo Sustentable, A.C.</t>
  </si>
  <si>
    <t>Apoyo a “Mujeres tejiendo sueños”: innovación y comercialización de cestería elaborada a partir del manejo sustentable de fibras naturales de Tlaxcala.</t>
  </si>
  <si>
    <t>Por la Superación de la Mujer, A.C.</t>
  </si>
  <si>
    <t>Fundación Tukipa Equidad y Desarrollo, A.C.</t>
  </si>
  <si>
    <t>Fundación Nacional de Mujeres por la Salud Comunitaria, A.C.</t>
  </si>
  <si>
    <t>Centro de Desarrollo y Competitividad, A.C.</t>
  </si>
  <si>
    <t>Fundación Aloha Nueva Vida</t>
  </si>
  <si>
    <t>Apoyo a "Eres joven: planifica tu vida".</t>
  </si>
  <si>
    <t>Machincuepa Circo Social, A.C.</t>
  </si>
  <si>
    <t>Apoyo a “El circo social para prevenir las violencias y el acoso escolar” en cinco ciudades.</t>
  </si>
  <si>
    <t>Central de Urgencias Médicas de Yurécuaro</t>
  </si>
  <si>
    <t>Fundación Diversa Coahuila, A.C.</t>
  </si>
  <si>
    <t>Formar jóvenes para el combate a la violencia de género y prevención de embarazos adolescentes en el sur del estado de Yucatán.</t>
  </si>
  <si>
    <t>Triple Balance, A.C.</t>
  </si>
  <si>
    <t>Red Mujeres Desarrollo, Justicia y Paz, A.C.</t>
  </si>
  <si>
    <t>Apoyo para el empoderamiento económico de las mujeres rurales.</t>
  </si>
  <si>
    <t>Espiral Creatividad y Encuentro Social</t>
  </si>
  <si>
    <t>Manos de Luz, A.C.</t>
  </si>
  <si>
    <t>Formar lideresas morelenses para la participación de las mujeres en los espacios de decisión comunitaria y política.</t>
  </si>
  <si>
    <t>Unión Campesina de Artesanos Regionales UCAR, A.C.</t>
  </si>
  <si>
    <t>Apoyo a “Fomentando proyectos de vida en mujeres indígenas a través de la ruptura de estereotipos de género y la creación de sinergias de cambio en el tejido social”: información, capacitación y acompañamiento psicológico en educación sexual y reproductiva.</t>
  </si>
  <si>
    <t>Consorcio para el Dialogo Parlamentario y Equidad Oaxaca, A.C.</t>
  </si>
  <si>
    <t>Apoyo a “Empoderamiento económico y liderazgo de mujeres Mixes y jóvenes de Oaxaca”.</t>
  </si>
  <si>
    <t>Fundación de Apoyo Social a la Mujer</t>
  </si>
  <si>
    <t>Grupo de Estudios sobre la Mujer Rosario Castellanos, A.C.</t>
  </si>
  <si>
    <t>Acceder a las nuevas tecnologías: redes sociales, página web y radio, para la difusión y sensibilización de los derechos de las mujeres, niñas y adolescentes que viven en la capital del estado y municipios conurbados.</t>
  </si>
  <si>
    <t>Atzin Desarrollo Comunitario, A.C.</t>
  </si>
  <si>
    <t>Apoyo a “Somos su futuro”: el crecimiento de la creatividad y la resiliencia entre mujeres de Tlamacazapa, México.</t>
  </si>
  <si>
    <t>Xanvil Cultura y Ecología, A.C.</t>
  </si>
  <si>
    <t>Apoyo a micro-empresas solidarias y desarrollo local sustentable desde un enfoque de género para potenciar la agenda económica de mujeres indígenas artesanas de Chiapas, Hidalgo y San Luis Potosí.</t>
  </si>
  <si>
    <t>Proyecto Pro Mujer, A.C.</t>
  </si>
  <si>
    <t>Apoyo a “Desarrollando capacidades”: un motivo de esperanza buscando calidad de vida de las madres solteras adolescentes en los municipios de Guasave y Sinaloa.</t>
  </si>
  <si>
    <t>Asociación de Cuidadores Domiciliarios</t>
  </si>
  <si>
    <t>Fortalecer las capacidades para el cuidado y prevención de la violencia de las personas adultas mayores.</t>
  </si>
  <si>
    <t>OIPCIBRE Organización Independiente para Comunidades Indígenas de Bajos Recursos Económicos, A.C.</t>
  </si>
  <si>
    <t>Desarrollar habilidades empresariales de mujeres rurales con actividades productivas en situación de vulnerabilidad.</t>
  </si>
  <si>
    <t>Colectivo de Mujeres por la Equidad la Salud y la Educación</t>
  </si>
  <si>
    <t>Avanzar hacia la igualdad de género con una sexualidad saludable y responsable.</t>
  </si>
  <si>
    <t>Equipos Feministas, A.C.</t>
  </si>
  <si>
    <t>Apoyo a la estrategia de incidencia legislativa para consolidar la paridad de género local y tipificar la violencia política contra las mujeres en los estados de Guerrero y Querétaro.</t>
  </si>
  <si>
    <t>Desarrollo Género y Ciudadanía, A.C.</t>
  </si>
  <si>
    <t>Fundación Laguna Drumfest, A.C.</t>
  </si>
  <si>
    <t>Unidad de Atención Psicológica Sexológica y Educativa para el Crecimiento Personal, A.C.</t>
  </si>
  <si>
    <t>Apoyo a “Joven-es igualdad para todas”.</t>
  </si>
  <si>
    <t>Grupo Interdisciplinario para el Desarrollo Humano GIDEH, A.C.</t>
  </si>
  <si>
    <t>Hábitat Desarrollo del Territorio y la Sociedad, A.C.</t>
  </si>
  <si>
    <t>Fortalecer a mujeres indígenas emprendedoras para la construcción de comunidades rurales dignas, armónicas y sustentables.</t>
  </si>
  <si>
    <t>Fundación Vive 100% Mujer</t>
  </si>
  <si>
    <t>Apoyar al “Centro de atención integral y cuidados, para hijas e hijos de mujeres sobrevivientes de violencia”.</t>
  </si>
  <si>
    <t>Frente Interdisciplinario para el Desarrollo Social y Solidario FIDSS, A.C.</t>
  </si>
  <si>
    <t>Realizar acciones encaminadas a la igualdad de oportunidades entre mujeres y hombres, y la satisfacción de los derechos económicos, sociales y culturales de las mujeres que no trabajan ni estudian y mujeres trabajadoras del hogar, en la comunidad indígena.</t>
  </si>
  <si>
    <t>Centro Estratégico de Desarrollo Humano NAV</t>
  </si>
  <si>
    <t>Aumentar de desarrollo comunitario mediante la participación de madres solteras en la producción de hongo seta y su empoderamiento.</t>
  </si>
  <si>
    <t>Colectivo Mujer y Utopía, A.C.</t>
  </si>
  <si>
    <t>Apoyo a "Diálogos para disminuir las vulnerabilidades... ¿Qué es sexo cuando de amor se trata?”.</t>
  </si>
  <si>
    <t>Coordinación Interregional Feminista Rural Comaletzin, A.C.</t>
  </si>
  <si>
    <t>Realizar diálogos de saberes y profesionalización para una cultura del buen trato.</t>
  </si>
  <si>
    <t>Consejería, Atención Psicológica, Tratamientos Alternativos y Apoyo Social, A.C.</t>
  </si>
  <si>
    <t>Tomar decisiones asertivas en la salud sexual de las mujeres mediante la aplicación de pruebas de VIH en mercados públicos en la delegación Azcapotzalco del Distrito Federal.</t>
  </si>
  <si>
    <t>Realizar un diplomado en nuevo sistema penal acusatorio y juicios orales para abogadas públicas y estudiantes mujeres de bajos recursos, con especialidad en delitos de violencia feminicida.</t>
  </si>
  <si>
    <t>Desarrollo Ambiental y Comunitario, A.C.</t>
  </si>
  <si>
    <t>Fortalecer el proceso de desarrollo integral sustentable con perspectiva de género, mediante el desarrollo productivo de 80 mujeres indígenas de San Bartolo Tutotepec, Hidalgo.</t>
  </si>
  <si>
    <t>Fundación EUDES, A.C.</t>
  </si>
  <si>
    <t>Desarrollo Sinergias y Empoderamiento, A.C.</t>
  </si>
  <si>
    <t>Capacitar a mujeres jóvenes para iniciar procesos de empoderamiento en su proyecto de vida.</t>
  </si>
  <si>
    <t>Cenadin, A.C.</t>
  </si>
  <si>
    <t>Apoyo al capital social y seguridad alimentaria para impulsar liderazgo ciudadano y político de mujeres indígenas en la sierra norte de Puebla.</t>
  </si>
  <si>
    <t>Espacio de Encuentro de las Culturas Originarias, A.C.</t>
  </si>
  <si>
    <t xml:space="preserve">Comisión Interamericana de Mujeres </t>
  </si>
  <si>
    <t>Apoyar a las actividades que se realicen en favor de la igualdad de género en las Américas.</t>
  </si>
  <si>
    <t>Apoyar a los trabajos del mecanismo de seguimiento de la implementación de la Convención Interamericana para prevenir, sancionar y erradicar la violencia contra las mujeres (Belem Do Pará).</t>
  </si>
  <si>
    <t>H. Ayuntamiento de Santiago Niltepec, Oaxaca</t>
  </si>
  <si>
    <t>H. Ayuntamiento de El Espinal, Oaxaca</t>
  </si>
  <si>
    <t>H. Ayuntamiento de Santo Domingo Zanatepec, Oaxaca</t>
  </si>
  <si>
    <t>H. Ayuntamiento de Jungapeo, Michoacán</t>
  </si>
  <si>
    <t>H. Ciudad de Zitácuaro, Michoacán (Localidad Mesas de Enandio)</t>
  </si>
  <si>
    <t>H. Ayuntamiento de Contepec, Michoacán</t>
  </si>
  <si>
    <t>H. Ayuntamiento de Tlalpuhajua, Michoacán</t>
  </si>
  <si>
    <t>H. Ayuntamiento de Santo Domingo Ingenio, Oaxaca</t>
  </si>
  <si>
    <t>Municipio de Pantelhó, Chiapas</t>
  </si>
  <si>
    <t>Apoyar la limpieza anual del embalse de la C.H. Ing. Manuel Moreno Torres en Chicoasén.</t>
  </si>
  <si>
    <t xml:space="preserve">Apoyar el programa de mejoramiento de espacios comunitarios y actividades culturales en pro de seguir conservando la riqueza histórica de la comunidad, municipio de alta marginación. </t>
  </si>
  <si>
    <t>Apoyar el programa de mejoramiento de espacios comunitarios y adquisición de pipa de agua.</t>
  </si>
  <si>
    <t>Apoyo para realizar los proyectos museográficos "Museo Móvil / Itinerante"; la presentación de diversas exposiciones y actualización de contenidos; transición Mutec/Munet; contratación de personal profesional y técnico especializado; proyecto de promoción y difusión de eventos de ciencia, tecnología e innovación; conservación de las diversas áreas museográficas; y equipamiento y mobiliario para el desarrollo de eventos, actividades y exposiciones.</t>
  </si>
  <si>
    <t>Apoyo para aula virtual y cultural, a fin de fomentar la cultura y apoyar el nuevo programa del Presidente de la República, de comunicación virtual que permita tener acceso a programas sociales culturales, así como el intercambio cultural con otros estados y países que beneficien el desarrollo de nuestros habitantes.</t>
  </si>
  <si>
    <t>Apoyar el proyecto de modernización del acceso al municipio.</t>
  </si>
  <si>
    <t>Apoyo para el programa de mejoramiento de espacios comunitarios.</t>
  </si>
  <si>
    <t>Apoyo para la construcción de Plaza Pública.</t>
  </si>
  <si>
    <t>Apoyo para la segunda etapa de la casa de la Cultura Municipal.</t>
  </si>
  <si>
    <t>Apoyo para aulas de usos múltiples, rehabilitación de espacios públicos y unidad deportiva en Lázaro Cardenas.</t>
  </si>
  <si>
    <t>Apoyo para el programa de mejoramiento del aire y ecosistema, así como programas de reforestación a través de empleo temporal en el área de influencia de la Central termoeléctrica Cerro Prieto en Mexicali, Baja California.</t>
  </si>
  <si>
    <t>Patronato del Museo Tecnológico de la Comisión Federal de Electricidad, A.C.</t>
  </si>
  <si>
    <t>Empoderar a mujeres indígenas y campesinas para la empleabilidad y el desarrollo de proyectos productivos en el municipio de Paracho, Michoacán.</t>
  </si>
  <si>
    <t>Unión Indígena Otomi-Tepehua</t>
  </si>
  <si>
    <t>Apoyo al proyecto “¿Qué onda con el embarazo adolescente?”, intervención integral con adolescentes, docentes y madres y padres de familia, para la elaboración de un plan de vida desde la perspectiva de género en secundarias de Nocupétaro y Tiquicheo, Michoacán.</t>
  </si>
  <si>
    <t>Expansión Joven, A.C.</t>
  </si>
  <si>
    <t>Asociación para Leer, Escuchar, Escribir y Recrear, A.C.</t>
  </si>
  <si>
    <t xml:space="preserve">Asociación Cultural y Artística de Acapulco, A.C. </t>
  </si>
  <si>
    <t>Actúa, Asociación de Campesinos y Trabajadores Para la Unidad y Progreso de América, A.C.</t>
  </si>
  <si>
    <t>Fundación INBA, A.C.</t>
  </si>
  <si>
    <t>RJCG, A.C.</t>
  </si>
  <si>
    <t>Etnobiología para la Conservación, A.C.</t>
  </si>
  <si>
    <t xml:space="preserve">Fundación Diez Para Tijuana, A.C. </t>
  </si>
  <si>
    <t xml:space="preserve">Fundación Cultural la Llorona, A.C. </t>
  </si>
  <si>
    <t>Educación e Integración Nueva Inglaterra, A.C.</t>
  </si>
  <si>
    <t xml:space="preserve">Fundación Emiliano y Eufemio Hermanos Zapata Salazar con sus Agraristas, A.C. </t>
  </si>
  <si>
    <t>Fundación Arte Olin, A.C.</t>
  </si>
  <si>
    <t>Fundación El Monociclo, A.C.</t>
  </si>
  <si>
    <t>Asociación de Artistas Plásticos de México, A.C.</t>
  </si>
  <si>
    <t>Fundación Amparo</t>
  </si>
  <si>
    <t>Fundación Universidad Nacional Autónoma de México, A.C.</t>
  </si>
  <si>
    <t>H. Ayuntamiento de Pátzcuaro, Michoacán</t>
  </si>
  <si>
    <t>Instituto Nacional de las Mujeres</t>
  </si>
  <si>
    <t>Lograr que las autoridades educativas y maestros de las escuelas del Distrito Federal conozcan el MAP y colaboren para que los alumnos visiten el museo; rescatar y conservar las fuentes primarias de productos utilizados en las artesanías a través de la difusión del conocimiento; contribuir a la formación integral de los artesanos a través de diplomados y conferencias sobre aspectos relevantes del arte popular mexicano y su diseño; promover y difundir expresiones temáticas del arte popular mexicano a través de exposiciones temporales e itinerantes; y lograr que la operación sustantiva y de apoyo del museo se realice de manera eficaz y eficiente, utilizando los sistemas y equipos informáticos para contribuir al logro de los objetivos del MAP.</t>
  </si>
  <si>
    <t>Pagar la cuota anual por concepto de la membrecía que debe cubrir la Auditoría Superior de la Federación como miembro de la ASOFIS.</t>
  </si>
  <si>
    <t>Fundación Zícaro, A.C.</t>
  </si>
  <si>
    <t>Arte y Diversión Recórcholis Teatro, A.C.</t>
  </si>
  <si>
    <t>Psicología y Derechos Humanos Psydeh, A.C.</t>
  </si>
  <si>
    <t>Fortalecer la "Red de promotoras comunitarias en prevención de la violencia de género" del municipio de Axtla de Terrazas, San Luis Potosí.</t>
  </si>
  <si>
    <t>Asesores y Consultores Calpulli, S.C.</t>
  </si>
  <si>
    <t>Coordinación Nacional de Empresas Rurales, CONAER, A.C.</t>
  </si>
  <si>
    <t>Fundacion John Langdon Down, A.C.</t>
  </si>
  <si>
    <t>Apoyar la realización del 8º Rally Infantil de Documental en Michoacán.</t>
  </si>
  <si>
    <t xml:space="preserve">Patronato del Festival Internacional de Cine de Guadalajara, A.C. UDG  </t>
  </si>
  <si>
    <t>Casa de la Cultura de Coeneo Michoacán, A.C.</t>
  </si>
  <si>
    <t>Asociación Nacional de Artistas con Discapacidad, A.C.</t>
  </si>
  <si>
    <t>GP SOONA, A.C.</t>
  </si>
  <si>
    <t xml:space="preserve">PROTOVECKA, A.C. </t>
  </si>
  <si>
    <t>PROTOVECKA, A.C.</t>
  </si>
  <si>
    <t>FLADEMMEX, A.C.</t>
  </si>
  <si>
    <t>Flor y Canto Rey Nezahualcóyotl, A.C.</t>
  </si>
  <si>
    <t>MITODELACAVERNA, A.C.</t>
  </si>
  <si>
    <t>Ejido Miguel Hidalgo del Valle de Mexicali, Baja California</t>
  </si>
  <si>
    <t>Fuente: Secretaría de Hacienda y Crédito Público con información reportada por las dependencias y entidades de la Administración Pública Federal.</t>
  </si>
  <si>
    <t>ANEXO II. DONATIVOS OTORGADOS</t>
  </si>
  <si>
    <t>Proyecto DIFA, Alternativas y Actualización, A.C.</t>
  </si>
  <si>
    <t>Apoyo para mujeres artesanas sustentables en san José de Gracia, Aguascalientes.</t>
  </si>
  <si>
    <t>Apoyo para microempresa de prendas de vestir para el fortalecimiento de las actividades productivas de las mujeres que viven en condiciones de pobreza en Cazones Veracruz.</t>
  </si>
  <si>
    <t>Apoyo para una oportunidad para cambiar la vida. formación de mujeres para desarrollar y fortalecer empresas sociales en la región Istmo de Oaxaca.</t>
  </si>
  <si>
    <t>Fomentar el autoempleo con carácter sustentable, a través de elaboración y envasado de conservas, de las mujeres indígenas mixtecas, segunda etapa.</t>
  </si>
  <si>
    <t xml:space="preserve">Incrementar las capacidades y habilidades de mujeres líderes en el estado de Morelos, para el ejercicio de su participación activa, de la función pública, la toma de decisiones, la contraloría ciudadana y el empoderamiento. </t>
  </si>
  <si>
    <t>Apoyar el proyecto “Jardines de altura: mujeres emprendedoras para la promoción de azoteas verdes como fuente de autoempleo en la ciudad de México y zona metropolitana, continuidad”.</t>
  </si>
  <si>
    <t>Apoyo para “En-lazando esperanzas para la participación comunitaria de mujeres de Guerrero”.</t>
  </si>
  <si>
    <t>Apoyo para la inserción equitativa de jóvenes y mujeres indígenas para la gestión de microempresas sociales solidarias de la región Totonacapan.</t>
  </si>
  <si>
    <t>Fortalecer las capacidades productivas con mujeres indígenas en la sierra norte de Puebla, segunda etapa.</t>
  </si>
  <si>
    <t>Apoyar el programa "Yo a los 25" para fomentar la creación del proyecto de vida fortaleciendo las capacidades y habilidades, así como el reconocimiento de los factores de riesgo de mujeres adolescentes y jóvenes de 12 secundarias de Michoacán y San Luis Potosí.</t>
  </si>
  <si>
    <t>Promocionar los derechos sexuales y reproductivos y realización de proyecto de vida con 280 niñas y jóvenes indígenas de San Cristóbal de las Casas.</t>
  </si>
  <si>
    <t>Servicios Comunitarios Ñuu Savi, A.C.</t>
  </si>
  <si>
    <t>Desarrollar capacidades productivas e incidencia política de la mujer, como base para su bienestar en San Miguel el Grande.</t>
  </si>
  <si>
    <t>Producir alimentos para la subsistencia familiar  como estrategia de seguridad alimentaria con perspectiva de género en comunidades campesinas e indígenas de los municipios de Ixtacamaxtilán, Libres, Zautla y Hueyapan en la sierra norte de Puebla.</t>
  </si>
  <si>
    <t>Apoyar a “Del liderazgo formal al liderazgo de incidencia”, herramientas para el empoderamiento ciudadano de las mujeres en el estado de Guerrero.</t>
  </si>
  <si>
    <t>Apoyo a “Por el empleabilidad de las mujeres”, centro de inserción laboral para jóvenes.</t>
  </si>
  <si>
    <t>Apoyar el programa integral de formación y capacitación productiva a mujeres y desarrollo de estrategias de comercialización digital.</t>
  </si>
  <si>
    <t>Apoyar a "Tumben ch'u´ujuk" la nueva dulzura para potenciar la producción de mermeladas orgánicas para 34 mujeres de kinchil, Yucatán.</t>
  </si>
  <si>
    <t>Intervenir integralmente para la igualdad de oportunidades educativas y de salud de mujeres adolescentes entre 12 y 19 años que estudian en la delegación Cuauhtémoc, Distrito Federal.</t>
  </si>
  <si>
    <t>Realizar acciones a favor del desarrollo integral y el empoderamiento de las mujeres que viven en las comunidades de Huitzilzingo, Xico Nuevo San Pablo Atlazalpan y Ayotzingo del municipio de Chalco, estado de México.</t>
  </si>
  <si>
    <t>Apoyo a "Mujeres por agua segura: emprendedoras rurales de Chiapas mejorando sus condiciones de salud, economía y medio ambiente a través de la franquicia social Nuestragua".</t>
  </si>
  <si>
    <t>Casa Ajusco, A.C.</t>
  </si>
  <si>
    <t>Desarrollar competencias tecnológicas para la comercialización de artesanías de mujeres indígenas de los Altos de Chiapas.</t>
  </si>
  <si>
    <t>Programar la intervención sistémica de atención y prevención de la violencia de género.</t>
  </si>
  <si>
    <t>Apoyo a la educación contra la violencia, a través del “Programa integral que favorece una vida libre de violencia en niñas, niños, adolescentes, mujeres y hombres” en Álvaro Obregón, Coyoacán y San Luis Potosí.</t>
  </si>
  <si>
    <t>Apoyo al programa “Soy mujer, soy de barrio y quiero ser feliz”, a través del “Programa de atención integral a mujeres víctimas de violencia” en los barrios ciudad del Cielo, Ladrillera, Olaechea y Navarro Rubio.</t>
  </si>
  <si>
    <t>Apoyo a la escuela de incidencia política para mujeres líderes, fase dos.</t>
  </si>
  <si>
    <t>Apoyo a “Género, sexualidad y prevención del embarazo adolescente”, estrategias de intervención en el ámbito escolar con perspectiva de género.</t>
  </si>
  <si>
    <t>Fortalecer el trabajo de madres de víctimas de feminicidio y con hijas desaparecidas en Juárez, brindándoles asesoría y representación legal y servicios de salud, a través de la publicación de diagnóstico sobre aplicación del protocolo Alba.</t>
  </si>
  <si>
    <t>Fundación de Reintegración Social del estado de Jalisco, A.C.</t>
  </si>
  <si>
    <t>Apoyo a “Ecoquila, mujeres emprendedoras en turismo rural y economía sustentable” en la región de Quila Jalisco.</t>
  </si>
  <si>
    <t>Prevenir la violencia, detectar y atender a través de un modelo de atención a mujeres mexicanas y migrantes, sus hijas e hijos que viven la zona baja del municipio de Tapachula, Chiapas víctimas de abuso sexual, violación y violencia familiar.</t>
  </si>
  <si>
    <t>Apoyo al modelo para el incremento de oportunidades de acceso al desarrollo e impulso a la comercialización artesanal de mujeres indígenas Wixaritari en Mezquitíc, Jalisco, segunda etapa.</t>
  </si>
  <si>
    <t>Apoyo a “Por una disminución de la mortalidad materna de mujeres que viven con VIH, por una generación con oportunidades y trato con equidad de género” en Chiapas y Veracruz, 2ª etapa.</t>
  </si>
  <si>
    <t>Apoyo a "Yo decido” empoderamiento y factores protectores en mujeres y hombres adolescentes de la colonia del Roble de Mérida, Yucatán.</t>
  </si>
  <si>
    <t>Apoyo a “Mujer informada... Mujer sana”, programa preventivo e informativo de VIH, SIDA, ITS y derechos humanos en mujeres privadas de su libertad en 4 nuevos cerezos y consolidar la intervención en 4 más del estado de Michoacán.</t>
  </si>
  <si>
    <t>COAS, Consultoría y Asesoría del Sureste</t>
  </si>
  <si>
    <t>Apoyo al “Emprendimiento femenino y su inclusión en el sector económico” de San Cristóbal de las Casas 2015.</t>
  </si>
  <si>
    <t>Apoyo a “De par en par”, programa de salud sexual y reproductiva con perspectiva de género para la prevención del embarazo en adolescentes de Hidalgo.</t>
  </si>
  <si>
    <t>Apoyo a la agencia para el desarrollo integral y empoderamiento de la mujer en ciudad Nezahualcóyotl.</t>
  </si>
  <si>
    <t>Atender  y prevenir la desnutrición, obesidad y trastornos alimenticios en población indígena náhuatl del municipio de Chiconcuautla, Puebla, Fase II.</t>
  </si>
  <si>
    <t>Consolidar  la red de artesanas de Chiapas de la marca Taj Kotoltik “entre todas”: construir su agenda económica y de derechos.</t>
  </si>
  <si>
    <t>Apoyo a jornadas de participación de niñas, adolescentes y jóvenes en la defensa y promoción de una cultura de sexualidad integral sana, responsable, incluyente y con equidad de género en 4 escuelas secundarias generales en la Ciudad de Gómez Palacio, Durango.</t>
  </si>
  <si>
    <t>Disminuir el embarazo en adolescentes de educación media superior de Tláhuac y Milpa Alta a través de la promoción de sus derechos sexuales y reproductivos.</t>
  </si>
  <si>
    <t>Alianza Garantizar a Mujeres y Hombres la Igualdad En el Goce de Todos los Derechos Humanos, A.C.</t>
  </si>
  <si>
    <t>Fundación Contigo Oaxaca, A.C.</t>
  </si>
  <si>
    <t>Apoyar al “Taller para la construcción de un proyecto de vida, con acciones orientadas a la prevención de embarazos no planeados y para el desarrollo de mecanismos de protección y prevención del VIH/Sida, por medio de la capacitación de multiplicadoras”.</t>
  </si>
  <si>
    <t>Realizar una adaptación al cambio climático y economía solidaria, una vía para el empoderamiento económico de mujeres indígenas de Oaxaca, fase II.</t>
  </si>
  <si>
    <t>Apoyar los trabajos de la ONU Mujeres en materia de igualdad de género.</t>
  </si>
  <si>
    <t>Apoyar la realización del 7º Cinema Planeta, Festival Internacional de Cine y Medio Ambiente.</t>
  </si>
  <si>
    <t>Apoyar la realización de la 3° Difusión de Cine y Video Documental Mexicano e Hispanoamericano, por medio de la Red Alternativa de Exhibición de Documental (RAED)/Convocatoria al IX Encuentro Hispanoamericano de Cine y Video Documental Independiente: Contra el Silencio de Todas las Voces enero a diciembre.</t>
  </si>
  <si>
    <t>Apoyar la realización del 8° Festival de Animación Contemporáneo de la ciudad de México, Animasivo.</t>
  </si>
  <si>
    <t>Realizar la segunda edición del Festival Cultural de Malinalco, en el cual se presentarán más de 60 eventos culturales de música, teatro, danza, exposiciones de arte, entre otros, de manera gratuita, con el propósito de fomentar y rescatar las expresiones culturales ancestrales del lugar; así como, brindar espacios para artistas locales y foráneos.</t>
  </si>
  <si>
    <t>Realizar la premiación 2015 a lo mejor de la cinematografía nacional; llevar a cabo el proceso de elección de películas mexicanas que participarán en los premios Goya y Oscar; preparar la ceremonia de Ariel 2016; y ejecutar distintas actividades en torno a la conmemoración de los 70 años de la fundación de la Academia.</t>
  </si>
  <si>
    <t>Producir aproximadamente 48 presentaciones escénicas, las cuales serán mostradas en el Festival de las Culturas del mundo en Tilburg, Holanda, así como en la 4a. edición del "Festival Viva México" en la ciudad de Sochi, Rusia, que servirá de marco para la celebración de los 125 años de las relaciones diplomáticas entre México y Rusia.</t>
  </si>
  <si>
    <t>Detonar mayor infraestructura para el estudio y divulgación de la literatura en México, a través de 24 dictámenes de obras de autores, 24 bibliografías intelectuales de autores mexicanos, 10 artículos panorámicos de estéticas o grupos, y 10 desarrollos de la sección de servicio nacional de lectura y escritura.</t>
  </si>
  <si>
    <t>Continuar con la postproducción del documental "Dispositio", proyecto de gran importancia para la comunidad archivística y la conservación fílmica, con el propósito de obtener un máster para su proyección y difusión entre especialistas y el público en general.</t>
  </si>
  <si>
    <t>Impartir 6 cursos de iniciación artística: teatro, dibujo, pintura, fomento a la lectura, danza, escultura y artesanías; 5 talleres de creación literaria con 50 horas cada uno; un seminario y un diplomado sobre gestión cultural; y 8 conferencias y 3 presentaciones de libros con el propósito de incorporar el arte en la educación de los habitantes y convertir al Centro Cultural Pedro López Elías en un espacio de atención a las comunidades de Tepoztlán, Morelos.</t>
  </si>
  <si>
    <t>Realizar diferentes actividades culturales, como son conciertos sinfónicos y de cámara, exposiciones, funciones de danza, murales, seminarios, mesas redondas, entre otras, con la finalidad de fortalecer proyectos artísticos multidisciplinarios dirigidos a mujeres pertenecientes a comunidades marginadas, personas con capacidades diferentes y gestoras culturales.</t>
  </si>
  <si>
    <t>Realizar la edición estelar del festival, proyectando filmes de lo mejor de los 4 festivales más importantes del mundo: Toronto, Jerusalén, San Francisco y Reino Unido, en 18 sedes del Distrito Federal; asimismo, llevar a cabo el segundo concurso de cortometrajes, alentando la creación de jóvenes valores nacionales e internacionales en los ejes temáticos de respeto, diversidad, derechos humanos, migración, no discriminación y violencia de género.</t>
  </si>
  <si>
    <t>Ofrecer 12 conciertos durante la temporada de verano 2015, asimismo, realizar 20 didácticos, 2 populares, 6 extraordinarios, 5 infantiles, 4 mexicanos, 6 navideños; un ciclo de conciertos de Camerata y uno de música de cámara; 3 noches de museos, 9 ensayos abiertos, 9 pláticas de apreciación musical, y un encargo de obra mexicana y estreno absoluto de Maldonado Torres "Obertura sobre el nombre de Bach", como parte de los conciertos fuera de temporada.</t>
  </si>
  <si>
    <t>Realizar diferentes talleres de canto, guitarra, pintura y danza regional, para jóvenes que habitan en las localidades alejadas del centro del municipio de Zihuatanejo de Azueta, Guerrero; asimismo, llevar a cabo un magno evento, donde se presentarán los avances de los participantes en los talleres.</t>
  </si>
  <si>
    <t>Realizar 4 jornadas artístico-culturales, las cuales se integran por 4 presentaciones de música, danza y teatro, 4 talleres de pintura y dibujo y 4 proyecciones audiovisuales, en un espacio público del municipio de Tlalnepantla, estado de México, con la finalidad de promover y difundir diferentes expresiones artísticas y culturales entre la población.</t>
  </si>
  <si>
    <t xml:space="preserve">Consolidar un programa anual, cultural, educativo y dinámico, conformando 47 grupos de todas las entidades federativas del país, así como un gran coro nacional mexicano con el propósito de realizar 148 eventos didácticos gratuitos para todo el público; así mismo, efectuar una gira que permita consolidar los logros y conocimiento del proyecto ante organismos internacionales y elaborar un film del making-of y un disco grabado en estudio. </t>
  </si>
  <si>
    <t>Programar 650 eventos gratuitos, como son proyecciones, mesas redondas, paneles de la industria, clases magisteriales y conferencias, en más de 100 sedes en espacios al aire libre, instituciones culturales y educativas, complejos cinematográficos comerciales, reclusorios y zonas vulnerables, con el propósito de apoyar y difundir el cine documental como una herramienta de transformación social y cultural.</t>
  </si>
  <si>
    <t>Realizar distintas actividades en el marco del festival, como son: un concurso y diferentes muestras de cortometraje, documental y largometraje, proyectar diariamente una muestra infantil, llevar a cabo un foro bilateral, un rally universitario, un concurso documental “Identidad y Pertenencia”, un concurso de guion para corto y largometraje, un internacional pitching market; así como debates,  talleres, presentaciones editoriales, conferencias, entre otras, con la finalidad de exponer lo mejor del cine mundial en nuestro país.</t>
  </si>
  <si>
    <t>Realizar 8 conciertos de ópera crossover, abiertos a todo público de manera gratuita, a fin de sensibilizar a la población con respecto al tipo de voces requeridas para esta expresión artística; así como adquirir 7 esculturas, con el propósito de donarlas a los municipios de Saltillo, San Luis Potosí, Aguascalientes, Mazatlán, Campeche, Mérida y Guadalupe.</t>
  </si>
  <si>
    <t>Realizar 8 conciertos de música mexicana en diferentes municipios del país, de manera gratuita, a fin de promover la música y las tradiciones del país; así como adquirir 2 obras plásticas que llevarán por tema la música, con el propósito de que sean donadas a igual número de municipios.</t>
  </si>
  <si>
    <t>Museo Marco - Museo De Arte Contemporáneo De Monterrey, A.C. de Monterrey</t>
  </si>
  <si>
    <t xml:space="preserve">Desarrollar un programa de ferias culturales en 50 instituciones de nivel primaria y secundaria, con la finalidad de que los alumnos experimenten el arte contemporáneo, el teatro, la música, las nuevas tecnologías y la literatura, en sentido integral; impartir un taller de dibujo, pintura, música, literatura, teatro y fotografía digital en 25 comunidades del área metropolitana de Monterrey y 10 municipios del estado de Nuevo León; otorgar 300 becas a talentos identificados por medio de los programas educativos ofrecidos por el Museo; organizar visitas guiadas con taller de arte para 25,000 niños; y elaborar una memoria electrónica del programa que incluya los procesos, retos y logros desde una perspectiva pedagógica. </t>
  </si>
  <si>
    <t>Impartir 27 talleres de sensibilización artística, presentar 18 intervenciones de artes escénicas, llevar a cabo 9 visitas a espacios de exposición y 9 a presentaciones de arte escénico; y realizar 3 muestras de arte joven y 18 de resultados de los trabajos de niños con el propósito de incentivar el consumo cultural en niños y jóvenes de zonas marginales.</t>
  </si>
  <si>
    <t>En Pro Del Talento Veracruzano, A.C.</t>
  </si>
  <si>
    <t>Montar 20 coreografías con alumnos de la fundación PROVER para participar en 2 concursos internacionales, realizar una puesta en escena del "Ballet Baile de Graduados acompañados por la Orquesta Juvenil de Córdoba", la cual presentará 2 funciones al público en general y 3 en escuelas públicas con el propósito de fortalecer la escuela, brindando gratuitamente una preparación de vanguardia a una nueva generación de bailarines.</t>
  </si>
  <si>
    <t>Realizar un mínimo de 50 presentaciones de 7 producciones teatrales mexicanas, en aproximadamente 20 sedes nacionales e internacionales; impartir 20 talleres a cargo de especialistas para la formación de jóvenes profesionales y organizar el primer Foro de Teatro Contemporáneo DramaFest, con la participación de expertos en la materia.</t>
  </si>
  <si>
    <t>Realizar el Octavo Encuentro de la Voz y la Palabra, centrado en el tema de la importancia del conocimiento del idioma español y la lectura de comprensión como fortalecimiento de la identidad nacional, reuniendo a 64 profesionales provenientes del interior de la república y 36 de la ciudad de México.</t>
  </si>
  <si>
    <t>Realizar el primer Festival Cultural Mesoamericano de la Marimba, el cual incluirá distintas actividades, como son foros, documentales, conferencias y seminarios, entre otras; y producir y presentar un documental del desarrollo y ejecución del proyecto, que permitirá conocer el pasado y el presente de la historia de este instrumento, editar 10,000 ejemplares de un libro con la memoria fotográfica contemporánea, así como 20,000 discos compactos, con 8 temas cada uno y llevar a cabo10 clínicas con maestros del Sistema Nacional de Creadores, encaminadas a generar un nuevo ritmo.</t>
  </si>
  <si>
    <t>Habilitar, equipar e inaugurar al Foto Museo Cuatro Caminos; realizar exposiciones, festivales, conferencias, encuentros artísticos, y otras actividades que conviertan a este espacio en un punto de encuentro y referencia de profesionales de la imagen, creadores, investigadores y público en general; promover la reflexión sobre los procesos creativos en la imagen, sus usos, circulación y su consumo; y despertar el interés en la ciudadanía en la imagen y el arte con el fin de generar nuevos públicos.</t>
  </si>
  <si>
    <t>Impartir diferentes actividades artísticas, como son talleres de ensambles musicales, fotografía y video, exhibiciones, presentaciones y encuentros, entre otras, con el propósito de contribuir a la formación cultural de maestros, artistas, niños y adolescentes en la ciudad de México, ciudad Juárez, Tapachula y Tlalnepantla.</t>
  </si>
  <si>
    <t>Adquirir un nuevo archivo musical original, dotar con accesorios, vestuario e instrumentos a los integrantes de la Orquesta; montar una ópera y ballet para ofrecer un espectáculo de calidad; llevar a cabo una gira con proyección nacional y conseguir la grabación de obras para orquesta sinfónica con el encargo de compositores mexicanos.</t>
  </si>
  <si>
    <t>Realizar 70 funciones de cine nacional, cortometrajes y documentales, así como un taller de fotografía artística interactivo, en 4 delegaciones del Distrito Federal, con el propósito de generar una conciencia crítica que permita identificar el sentimiento que el autor desea expresar con sus trabajos.</t>
  </si>
  <si>
    <t>Ofrecer 2 exposiciones temporales que generen nuevas líneas de lectura, interpretación y significación de los objetos cotidianos; preservar, restaurar y organizar 100,000 piezas que conforman el acervo y registrar, inventariar y catalogar 10,000 piezas en el año, para asegurar el flujo continuo de temas y objetos para futuras exposiciones; y poner a disposición de la comunidad un banco de datos que sirva como material de estudio a historiadores, académicos, investigadores, curadores, diseñadores, estudiantes y público en general.</t>
  </si>
  <si>
    <t>Llevar a cabo un encuentro cultural en la Delegación Tlalpan, que contemplará 12 presentaciones de música y danza, 4 obras de teatro, y una exposición de fotografía documental de grupos vulnerables; apoyar a un mínimo de 18 proyectos artísticos de música, danza, teatro y fotografía documental, en la promoción y difusión de su trabajo dentro de un espacio profesional y de gran calidad.</t>
  </si>
  <si>
    <t>Asociación Azteca Amigos de la Cultura y las Artes, A.C., en la zona centro del territorio nacional</t>
  </si>
  <si>
    <t>Mantener la operación de la quinta etapa de 13 orquestas sinfónicas Esperanza Azteca en la zona centro del territorio nacional, formando musicalmente a aproximadamente 201 niñas, niños y jóvenes, entre los 5 y 17 años de edad; así como adquirir 101 instrumentos para cada orquesta y dotar de uniformes a sus integrantes; contratar al personal docente y de apoyo, arrendar inmuebles para la impartición de clases y custodia de los instrumentos musicales; y comprar accesorios, equipamiento e instalar un software de control en cada una de las sedes.</t>
  </si>
  <si>
    <t>Asociación Azteca Amigos de la Cultura y las Artes, A.C., en la zona este del territorio nacional</t>
  </si>
  <si>
    <t>Mantener la operación de la quinta etapa de 10 orquestas sinfónicas Esperanza Azteca en la zona este del territorio nacional, formando musicalmente a aproximadamente 201 niñas, niños y jóvenes, entre los 5 y 17 años de edad; adquirir 101 instrumentos para cada orquesta, así como dotar de uniformes a sus integrantes; contratar al personal docente y de apoyo, arrendar inmuebles para la impartición de clases y custodia de los instrumentos musicales; y comprar accesorios, equipamiento e instalar un software de control en cada una de las sedes.</t>
  </si>
  <si>
    <t xml:space="preserve">Asociación Azteca Amigos de la Cultura y las  Artes, A.C., en la zona norte del territorio nacional </t>
  </si>
  <si>
    <t>Mantener la operación de la quinta etapa de 10 orquestas sinfónicas Esperanza Azteca en la zona norte del territorio nacional, formando musicalmente a aproximadamente 201 niñas, niños y jóvenes, entre los 5 y 17 años de edad; adquirir 101 instrumentos para cada orquesta, así como dotar de uniformes a sus integrantes; contratar al personal docente y de apoyo, arrendar inmuebles para la impartición de clases y custodia de los instrumentos musicales; y comprar accesorios, equipamiento e instalar un software de control en cada una de las sedes.</t>
  </si>
  <si>
    <t>Asociación Azteca Amigos de la Cultura y las Artes, A.C., en la zona oeste del territorio nacional</t>
  </si>
  <si>
    <t xml:space="preserve">Mantener la operación de la quinta etapa de 11 orquestas sinfónicas Esperanza Azteca en la zona oeste del territorio nacional, formando musicalmente a aproximadamente 201 niñas, niños y jóvenes, entre los 5 y 17 años de edad; adquirir 101 instrumentos para cada orquesta, así como dotar de uniformes a sus integrantes; contratar al personal docente y de apoyo, arrendar inmuebles para la impartición de clases y custodia de los instrumentos musicales; y comprar accesorios, equipamiento e instalar un software de control en cada una de las sedes. </t>
  </si>
  <si>
    <t>Asociación Azteca Amigos de la Cultura y las Artes, A.C., en la zona sur del territorio nacional</t>
  </si>
  <si>
    <t>Mantener la operación de la quinta etapa de 10 orquestas sinfónicas Esperanza Azteca en la zona sur del territorio nacional, formando musicalmente a aproximadamente 201 niñas, niños y jóvenes, entre los 5 y 17 años de edad; adquirir 101 instrumentos para cada orquesta, así como dotar de uniformes a sus integrantes; contratar al personal docente y de apoyo, arrendar inmuebles para la impartición de clases y custodia de los instrumentos musicales; y comprar accesorios, equipamiento e instalar un software de control en cada una de las sedes.</t>
  </si>
  <si>
    <t>Festival Internacional de Cine Documental de la ciudad de México, A.C.</t>
  </si>
  <si>
    <t>Realizar la décima edición, en la cual se llevarán a cabo distintas actividades, como son: programar 150 documentales y una convocatoria, exhibir programas en diferentes sedes de la ciudad de México, organizar la cuarta edición de la Red de Exhibición Documental Doctubre en México e Iberoamérica, llevar a cabo el décimo reto DocsDF y el primer Reto Doctubre para estimular la producción de cortometrajes documentales en el país; y crear y consolidar la plataforma México.Docs entre otras.</t>
  </si>
  <si>
    <t>Formar musicalmente de 100 a 160 niños y jóvenes que fluctúan de entre los 6 y 18 años de edad que conformen la Orquesta Infantil y Juvenil; consolidar e integrar los diversos ensambles musicales a los programas y presentaciones de la Orquesta; y formar dos grupos corales entre 90 niños y niñas que fortalezca a las agrupaciones musicales.</t>
  </si>
  <si>
    <t>Realizar 2 festivales denominados: "Desértica" y "Día de Muertos" en donde se llevarán a cabo distintas actividades, como son: 10 presentaciones musicales, muralismo de arte urbano, escultura, pintura, fotografía, rutinas circenses, talleres, exposiciones, entre otras, en el parque Vicente Guerrero de la ciudad de Mexicali, Baja California.</t>
  </si>
  <si>
    <t>Realizar la onceava edición del festival, llevando a cabo diversas actividades, como son: exposiciones, obras de teatro, exhibiciones documentales, conferencias, charlas, talleres, mentorías, cursos, viajes de familiarización, continuidad en programas, entre otras; además, adaptar una biblioteca con un acervo inicial de 400 títulos de distintas temáticas y fortalecer programas educativos de extensión universitaria con diferentes instituciones, así como programas editoriales, por medio de catálogos, libros y contenidos digitales.</t>
  </si>
  <si>
    <t>Realizar 800 sesiones de taller de marimba para promoción, formación y desarrollo de habilidades entre jóvenes y niños, en 5 municipios del estado; producir un documental en formato digitalizado, que conserve elementos de la marimba y de cómo sus raíces están sembradas en nuestra región; y realizar un museo efímero multimedia de la marimba, con carácter itinerante, en 6 estados de la República.</t>
  </si>
  <si>
    <t>Realizar 4 proyecciones de cine con música en vivo, 4 conciertos de música popular, 2 de música folclórica; asimismo, presentar a 4 artistas o grupos nacionales y 4 internacionales, 3 conciertos de jazz, y 4 proyectos musicales, todos en plazas públicas y lugares cerrados con la finalidad de contribuir a generar el interés de un mayor público en la cultura.</t>
  </si>
  <si>
    <t>Ofrecer un transporte gratuito a todos los niños de educación básica, en escuelas públicas y privadas del municipio de Torreón y de la Comarca Lagunera, con el propósito de que realicen visitas guiadas al Museo Arocena.</t>
  </si>
  <si>
    <t>Realizar la 4ª edición del festival internacional, en el pueblo mágico de Tlalpujahua, reuniendo lo mejor del cine fantástico nacional e internacional, por medio de una selección oficial en competencia, premiando y reconociendo a las mejores películas producidas en 2014 y 2015; asimismo, congregar a directores, actores, comunidad cinematográfica y amantes de este género.</t>
  </si>
  <si>
    <t>Realizar la cuarta edición del festival Internacional, con un total de 17 actividades artísticas, como son: óperas completas, recitales de gala, conciertos musicales, entre otras, con el propósito de posicionarlo como un evento cultural de primer orden en América Latina.</t>
  </si>
  <si>
    <t>Adquirir equipamiento e instrumental musical para implementar y fortalecer procesos educativos y formativos de los niños que asistan al Centro; impartir  32 clases individuales y grupales de diferentes instrumentos musicales y clases de materias troncales, como son flauta, oboe, clarinete, fagot, corno francés, trompeta, trombón, tuba, percusiones, piano, violín, viola, violonchelo, contrabajo, guitarra, solfeo, educación auditiva, orquesta, big band, grupos de cámara, coro, educación rítmica, entre otras.</t>
  </si>
  <si>
    <t>Realizar 2 conciertos de ópera, con acceso gratuito al público, en los municipios de Celaya, Guanajuato y Guadalajara, Jalisco, mostrando las composiciones de importantes músicos mexicanos e internacionales; y donar una escultura de los artistas conocidos como "Los siameses" para enriquecer el acervo cultural de Celaya.</t>
  </si>
  <si>
    <t>Realizar 2 exposiciones, 3 talleres de cultura popular y 3 de juguetes mexicanos, 3 conciertos y 3 pintas de murales en gran formato, con la finalidad de llevar la cultura a la comunidad, por medio de actividades artísticas y de entretenimiento, que muestren la cultura popular, arte urbano y vida cotidiana.</t>
  </si>
  <si>
    <t>Realizar 9 talleres de 3 especialidades artísticas: danza, teatro y artes plásticas, dirigidos a 20 participantes por cada uno, invitar a 5 artistas, grupos o artesanos a participar con pláticas ilustrativas; y llevar a cabo un montaje profesional de una obra de teatro, y presentar un baile de folklor, invitando a una compañía dancística y un grupo de música contemporánea por comunidad.</t>
  </si>
  <si>
    <t>Presentar 70 espectáculos para público infantil, en 35 municipios del estado de México, impartir el taller de sensibilización artística "Cuando imaginas todo es posible", a 140 grupos de 20 niños cada uno, en igual número de municipios, y 7 talleres para creadores escénicos, docentes de educación básica y artística en 7 regiones de dicho estado.</t>
  </si>
  <si>
    <t xml:space="preserve">Realizar la séptima edición del festival, el cual integrará talleres de danza, ensayos, conferencias, funciones de gala y asesorías de maestros y directores de reconocidas escuelas y compañías a nivel nacional e internacional; observar y calificar clases y funciones, con la finalidad de otorgar 40 becas, aceptaciones y asesorías a los alumnos más destacados; y al mismo tiempo, elegir a participantes para el concurso Youth América Grand Prix en la ciudad de Nueva York. </t>
  </si>
  <si>
    <t>Realizar una jornada cultural de información general, relacionada con la fotografía y su aplicación en redes sociales en las escuelas superiores e institutos de la Universidad Autónoma del estado de Hidalgo, de manera gratuita; llevar a cabo talleres especializados con las artes visuales, dirigidos a profesionales y estudiantes nacionales y del extranjero; desarrollar un concurso, en los géneros de fotografía digital y análoga, video documental en corto y largometraje, técnicas alternativas como el collage, la estampa digital, el montaje y el cartel, otorgando estímulos económicos a los ganadores. Efectuar conferencias, exposiciones, coloquios, presentaciones de proyectos fotográficos, conciertos y el segundo Encuentro Internacional de Muralismo; difundir la cultura danesa, exhibiendo su música, danza y gastronomía.</t>
  </si>
  <si>
    <t>Adquirir el equipo tecnológico adecuado para las áreas que requieren modernización, como son: producción de videos en lengua de señas mexicana, cuentos en audio, registro, catalogación, préstamo de los más de 26,000 ejemplares con los que cuenta la biblioteca, atención a usuarios en redes, página y plataforma de aprendizaje con videos, fotografía y material; mobiliario para su protección; conferencias, funciones de narración oral, presentaciones de libros, custodia de formatos braille, audiocuentos y videos en lengua de señas; y crear un espacio de atención a padres con bebés.</t>
  </si>
  <si>
    <t>Compartir un espacio de encuentro, difusión y divulgación editorial, con las más prestigiadas editoriales y autores; formar lectores en el marco de uno de los festivales artístico-culturales más importantes del país, propiciando un mercado de negocios, vinculando las actividades académicas con el desarrollo de la UAEH y las instituciones educativas de diferentes niveles y el turismo cultural.</t>
  </si>
  <si>
    <t>Realizar 39 bailes típicos, con la participación de 8 grupos de danza; y presentar 30 danzas tradicionales, con igual número de grupos y 7 eventos musicales, con la finalidad de presentar y difundir tradiciones culturales de 7 regiones del estado de Guerrero.</t>
  </si>
  <si>
    <t>La Música en el Bicentenario, A.C.</t>
  </si>
  <si>
    <t>Llevar a cabo más de 130 conciertos, en un periodo de 12 meses, de manera gratuita, en algunas de las principales ciudades del país, con el propósito de promocionar proyectos culturales musicales en todo tipo de espacios cuyo público sea de clase media, media baja y baja; conformar un diálogo creativo entre artistas mexicanos y extranjeros por medio de las actividades que se efectuarán.</t>
  </si>
  <si>
    <t>Desarrollar un programa de educación musical gratuita para comunidades indígenas, niños y jóvenes de escasos recursos; donar instrumentos musicales, como complemento del programa; llevar una exposición de arte de diferentes comunidades indígenas, apoyada con artistas internacionales; organizar un festival, donde se presentarán todos los beneficiados conjuntamente con artistas de prestigio; y reconocer a músicos mexicanos por su trayectoria y talento, apoyándolos con instrumentos musicales.</t>
  </si>
  <si>
    <t>Realizar talleres y conciertos para consolidar el conocimiento y difusión de la música de mariachi en 6 sedes de Brasil: Sao Paulo, Río de Janeiro, Brasilia, Foz do Iguaçu, Curitiba y Natal; e incentivar la formación de conjuntos de mariachi, integrados por músicos brasileños, para que fomenten la música vernácula mexicana como un proceso de integración cultural internacional.</t>
  </si>
  <si>
    <t>Desarrollar una propuesta de vanguardia que abarca la puesta en escena y estreno de una versión actualizada de una composición musical y texto realizados en 2013; asimismo, crear un portal web bajo el sello de Ópera Riesgo, por medio del cual se generarán contenidos relacionados con la ópera contemporánea.</t>
  </si>
  <si>
    <t>Realizar la tercera edición del encuentro, el cual contará con diferentes actividades, como son: una conferencia magistral, 2 paneles y mesas redondas, 3 proyecciones especiales, 4 pitching de guion cinematográfico ante productores profesionales de la industria con la finalidad de generar 8 guiones para ser filmados y exhibidos.</t>
  </si>
  <si>
    <t>Realizar 21 eventos de lectura y redacción creativa infantil y juvenil, una exhibición de danza folclórica y una regional, un evento musical para banda y sinfónica, una exposición de dibujo y pintura y una de manualidades, 5 talleres de apreciación del arte y la cultura, así como  8 cursos de desarrollo de habilidades artísticas para niños y jóvenes.</t>
  </si>
  <si>
    <t xml:space="preserve">Realizar 5 eventos que incluyan exposiciones y presentaciones escénicas, en un espacio público y de libre acceso, en los cuales se muestre a los asistentes un espectáculo totalmente cultural con exhibiciones de las bellas artes, como son: música, danza y teatro; y apoyar a 20 individuos, agrupaciones o colectivos artísticos que lleven a cabo su trabajo dentro de espacios profesionales y con altos índices de calidad. </t>
  </si>
  <si>
    <t>Realizar un  coloquio internacional multidisciplinario presentar la ópera riesgo, con la participación de 15 artistas, desarrollar un  portal de internet HTML y CC5 con widgets programables y una amplia capacidad para administrar contenidos digitales y un  registro audiovisual, y producir 30 cápsulas audiovisuales de 3 minutos cada una, en formato HD, así como 80 entradas post para el portal de internet.</t>
  </si>
  <si>
    <t>Realizar 10 talleres de artes y oficios, como son: joyería, elaboración de vitrales, reciclado, gastronomía, danza folclórica, guitarra y teclado; asimismo, llevar a cabo 61 muestras de cine itinerante con cortometrajes de animación nacionales e internacionales, además de una  exhibición de todos los trabajos.</t>
  </si>
  <si>
    <t>CM Cultura, A.C.</t>
  </si>
  <si>
    <t>Crear un escenario itinerante, donde se impartirán talleres, 8 en cada una de las 9 plazas públicas, de igual número de municipios del estado de México, los cuales contarán la leyenda Mazahua de "Los 4 elementos", con el propósito de promover la enseñanza en las técnicas de la pintura básica y artesanía.</t>
  </si>
  <si>
    <t>Equipar con 12 pianos al Conservatorio de Música para las clases y prácticas individuales de aproximadamente 600 niños y jóvenes, así como capacitar a 5 estudiantes del área de este instrumento con una docente especializada.</t>
  </si>
  <si>
    <t>Realizar 5 eventos de difusión y formar 5 grupos de danzantes, integrados por 5 personas cada uno, con la finalidad de posicionar al proyecto como un factor de identidad en la región y promover la danza de los pukes oriunda de Zacapu, Michoacán.</t>
  </si>
  <si>
    <t>Desarrollar una plataforma de educación a distancia que permita la producción de contenidos y el diseño de actividades para la gestión pedagógica, por medio del uso de nuevas tecnologías; diseñar los primeros 4 programas de formación y los protocolos de evaluación de la calidad de las experiencias de comunicación; promover y gestionar la apertura de 10 nodos de comunicación a distancia; y realizar un curso.</t>
  </si>
  <si>
    <t>Realizar la 5ª edición del festival, el cual contará con 12 demostraciones de cocina, 16 catas y talleres, una proyección de cine, 60 stands de productores locales y 17 cocineras tradicionales de diferentes regiones del estado de Michoacán.</t>
  </si>
  <si>
    <t>Presentar 3 conciertos en vivo con orquesta sinfónica, acompañados de productos visuales, utilizando nuevas composiciones musicales, las cuales serán seleccionadas por medio de una convocatoria abierta a jóvenes compositores, difundiendo los eventos a través de la página web y redes sociales.</t>
  </si>
  <si>
    <t>Difundir en México y en el extranjero las obras del compositor Venustiano Reyes Reyes: Misa Guadalupana, Sinfonía Jesuita, Réquiem Música por la Paz, Sinfonía 5 de Mayo y una nueva obra por medio de 2 grabaciones de las obras existentes y la reciente creación, la producción de un disco compacto y un concierto público gratuito.</t>
  </si>
  <si>
    <t>Realizar una gira artística estatal, un festival de ópera en 25 municipios de estado de México, contratando solistas y grupos artísticos de renombre nacional e internacional; adquirir instrumentos musicales, vestimenta y todos los materiales necesarios para el éxito de las actividades; e invitar a maestros del extranjero, con la finalidad de impartir cursos de música coral, canto y distintos instrumentos, además de grabar un disco fonográfico conmemorativo.</t>
  </si>
  <si>
    <t>Realizar una gira con 10 presentaciones de teatro, en las comunidades de Xalapa, Veracruz, visitando distintos foros alternos, como escuelas primarias y de preescolar, plazas públicas, auditorios, delegaciones y casas de cultura, así como conformar una red de agrupaciones teatrales en el estado, como estímulo a la creación y difusión.</t>
  </si>
  <si>
    <t>Realizar 3 talleres de narración, 3 de fotografía, uno de cine, 3 de expresión plástica y 3 de escultura en barro, así como un evento de inauguración y una publicación digital que integre la memoria de todas las actividades; además, editar e imprimir 800 ejemplares de un catálogo de los trabajos en los talleres y llevar a cabo un evento de clausura.</t>
  </si>
  <si>
    <t>Fomentar la creatividad, la sensibilidad artística y la revolución para generar ideas y empoderar al ciudadano, en temas que incursionen en el ámbito artístico, cultural, científico y social; incentivar en los asistentes del festival la curiosidad intelectual y el valor creativo, con el fin de cristalizar ideas de vanguardia que impacten en la sociedad, el arte, la cultura, la ciencia, la política, la economía, la ecología, etcétera; comprender de qué manera el trabajo individual sumado, conforma una red de mayor conocimiento; y crear un “Network” ciudadano de emprendedores creativos.</t>
  </si>
  <si>
    <t xml:space="preserve">Producir un largometraje de 90 minutos de duración, con el propósito de inscribirlo en distintos festivales cinematográficos nacionales e internacionales; asimismo, desarrollar un plan de distribución del producto final, que considere una proyección especial en la Cineteca Nacional, acompañada de presentaciones en vivo de las bandas y artistas que le dieron vida al documental. </t>
  </si>
  <si>
    <t>Posicionar la imagen de México en el extranjero como una potencia a nivel mundial en el diseño teatral y las artes escénicas; consolidar la presencia de la exhibición de México como un espacio de exposición de alto nivel de diseño en la Cuadrienal de Praga; mostrar el diseño mexicano a los artistas internacionales; y fomentar el intercambio cultural entre los artistas mexicanos y diseñadores de todo el mundo.</t>
  </si>
  <si>
    <t>Catalogar y resguardar las colecciones con criterios específicos; proteger el acervo en las mejores condiciones ambientales con modernos sistemas de almacenaje; dotar las áreas de restauración, conservación preventiva y registro de colecciones con equipamiento de trabajo y sistemas de seguridad; y resguardar el mueble museográfico derivado de las exhibiciones permanentes y temporales.</t>
  </si>
  <si>
    <t>Proporcionar un espacio para que las compañías de teatro monten sus obras, a fin de llevar producciones culturales de alto nivel a todas las demarcaciones del Distrito Federal; y promover puestas en escenas y utilizar las artes escénicas como medio de comunicación y de interacción directa con el espectador.</t>
  </si>
  <si>
    <t>Impartir talleres semanales de pintura, música, teatro, derechos de autor, reciclaje, teñido y batik, y "vencer al papel", el que servirá para obtener material, a fin de publicar un libro; asimismo, construir una memoria histórica fotográfica y documental de costumbres, la cual contará con 750 imágenes y demás archivos sobre la vida de los pueblos y barrios originarios de Mexicaltzingo, Culhuacán, San Andrés y Santa María Tomatlán.</t>
  </si>
  <si>
    <t>Implementar 24 talleres de iniciación artística, con una duración de 20 sesiones, en los cuales se trabajarán técnicas de diversas disciplinas, como son música, teatro, danza, fotografía, pintura y escultura; realizar 3 festivales artísticos de clausura, donde se muestren los conocimientos, habilidades y aptitudes adquiridas por los niños participantes en los cursos.</t>
  </si>
  <si>
    <t>Organizar un festival, el cual incluirá 21 conciertos con artistas de alta calidad en la ciudad de México y Oaxaca. Realizar un concurso que convocará a 40 países y 482 escuelas del mundo; impartir 9 clases magistrales y 4 conferencias; llevar a cabo una exposición plástica de artistas oaxaqueños al Conservatorio Nacional de Música, produciendo cápsulas documentales de sus lugares históricos, gastronomía y artesanías; y transmitir vía internet el concurso, las clases, conferencias y entrevistas, a fin de llegar a más públicos.</t>
  </si>
  <si>
    <t>Realizar un congreso, el cual contará con diferentes actividades, como son conferencias, mesas de diálogo, talleres, clínicas, exposiciones, montajes escénicos, entre otras, a fin de compartir reflexiones, análisis y experiencias de distintos creadores, para encontrar nuevas formas de autogestión y promoción de los trabajos, plataformas del mercado tecnológico y tendencias del cartón social en Estados Unidos y América Latina.</t>
  </si>
  <si>
    <t>Realizar 15 conciertos gratuitos de gran formato en diferentes sedes del estado de México y del Distrito Federal, además de 3 talleres musicales, 3 clínicas y 3 conferencias magistrales, en una segunda emisión del festival con la finalidad de fomentar el intercambio de las diversas expresiones artísticas musicales, abordando las nuevas tendencias con sus exponentes más destacados.</t>
  </si>
  <si>
    <t>Realizar un evento masivo, el cual contará con 6 talleres, 2 presentaciones de narración oral, un de danza folclórica y uno de teatro; crear un video documental y una antología con la finalidad de promover la cultura ancestral sobre los mitos y las leyendas en 4 comunidades del estado de México.</t>
  </si>
  <si>
    <t>Continuar con la segunda etapa de la construcción del Centro Cultural Imagina, la cual incluirá alimentadores generales para todo el edificio, acometida media tensión, tierras físicas, protección atmosférica, iluminación led para todas las áreas, salones y auditorio, contactos normales, canalizaciones de voz y datos para las áreas administrativas, sala de juntas y auditorio, sistema fotovoltaico para el aprovechamiento de la energía solar, e iluminación escénica para el auditorio.</t>
  </si>
  <si>
    <t>Crear una banda filarmónica infantil de 60 elementos, por medio de una convocatoria y equiparla con más de 70 instrumentos musicales básicos y necesarios para su enseñanza, con la finalidad de realizar conciertos  y presentaciones que promuevan la cultura y las artes entre los pobladores del municipio de Ixtepec.</t>
  </si>
  <si>
    <t>Llevar a cabo 3 residencias, las cuales contarán con 5 producciones escénicas, 48 funciones al público, 3 mesas de discusión abierta con la participación de artistas residentes, 4 talleres interdisciplinarios de formación continua para profesionales; asimismo, mantener la operación y programación permanente de teatro y danza contemporáneos.</t>
  </si>
  <si>
    <t>Arte Contemporáneo de la ciudad de México, A.C.</t>
  </si>
  <si>
    <t>Promover y propiciar la creatividad de los pobladores en el área de influencia de Casa Wabi, principalmente de los niños y adolescentes; brindar servicios para crear más oportunidades de desarrollo de la población en general y de los jóvenes en particular a través de la educación y del acceso a las nuevas tecnologías y materiales educativos.</t>
  </si>
  <si>
    <t>Realizar un documental de la cultura de Jamiltepec y una monografía con los rasgos que caracterizan a cada una de las 26 localidades del municipio, montar una exposición fotográfica que presentará imágenes distintivas, y llevar a cabo eventos en 3 puntos representativos: centro, bajío y sierra, para mostrar los productos terminados.</t>
  </si>
  <si>
    <t>Difundir diferentes presentaciones artísticas, como son música de cámara, ópera y oratorio, conciertos didácticos, entre otras; compaginándola con la pintura para el conocimiento de los compositores de las obras que serán mostradas.</t>
  </si>
  <si>
    <t>Realizar 7 eventos en diferentes plazas cívicas y colonias, en los cuales se incluirán 42 presentaciones de grupos musicales y 42 de compañías de danza, 21 puestas teatrales y 7 exhibiciones de películas nacionales; asimismo, impartir talleres de artes plásticas como modelaje de plastilina, pintura al óleo, dibujo a lápiz, reciclado en papel y diversos materiales, globos de cantoya y fotografía.</t>
  </si>
  <si>
    <t>Realizar un concierto de música mexicana en el Museo José Luis Cuevas, interpretado por varios artistas y acompañados por un ballet folclórico; y presentar una exposición con 30 obras plásticas pertenecientes al neofigurativo, 15 del pintor José Julio Gaona y 15 del escultor Abel Ramírez, quienes por medio de su creatividad promueven la identidad nacional.</t>
  </si>
  <si>
    <t>Realizar un festival, el cual contará con un concurso de cortometrajes temáticos, una producción de cortometraje, equipar un laboratorio multimedia, presentación de un largometraje, 4 conferencias, proyección de trabajos de animación y curaduría de 2 selecciones animadas con la finalidad de promover la creación y fomentar el intercambio de conocimientos.</t>
  </si>
  <si>
    <t>Ofrecer un programa de residencias para 36 artistas al año; impartir 5 cursos al mes de pintura, danza, literatura, música, cine y otras materias; y motivar a los artistas para que lleven a cabo proyectos culturales para los habitantes de la comunidad y realizar 12 eventos en un año, en los cuales se mostrarán los artículos elaborados en los cursos.</t>
  </si>
  <si>
    <t>Reeditar un libro, con un tiraje de 1,000 ejemplares, que fomente la cultura, historia y tradiciones de la comunidad de La Antigua, con el propósito de que sea distribuido en escuelas, casas de cultura, bibliotecas, así como en la Casa de Cultura y Capacitación Veracruzana.</t>
  </si>
  <si>
    <t>Eje Siete la Vialidad del Arte, S.C</t>
  </si>
  <si>
    <t>Organizar una exposición en la planta baja del Antiguo Colegio de San Ildefonso, donde se exhibirán 200 obras de arte islámico, entre manuscritos, joyas, ropa, alfombras, pinturas, cristalería y muebles realizados en los siglos VIII al XIX; editar 2,000 ejemplares de una guía educativa con imágenes y textos accesibles para apoyar la comprensión del contenido curatorial de la exposición; efectuar 10 conferencias presentadas por especialistas nacionales y extranjeros, así como talleres para atender escuelas de nivel básico, medio y medio superior.</t>
  </si>
  <si>
    <t>Convocar a 47 jóvenes intérpretes de música clásica y a 30 jóvenes talento de la delegación Azcapotzalco, a fin de fortalecer  y desarrollar sus habilidades; presentar 3 espectáculos profesionales de música en espacios del municipio de Tlalnepantla y realizar un video documental que muestre la experiencia y aprendizaje durante el proyecto.</t>
  </si>
  <si>
    <t>Llevar a cabo un festival itinerante en 7 sedes de los municipios de Cuautitlán Izcalli, Isidro Fabela y Nicolás Romero en el estado de México, en el cual se realizarán 154 eventos, entre funciones de teatro, cine, danza y talleres de elaboración de títeres, introducción a la dramaturgia y al teatro mexicano, fotografía, danza, grabación y edición de cortometrajes con dispositivos móviles.</t>
  </si>
  <si>
    <t>Efectuar 5 proyectos escénicos y teatrales que tengan como temas la economía, las finanzas, la historia del edificio y la sustentabilidad; promover 2 temporadas de teatro en el Museo Interactivo de Economía; desarrollar un Lipdub, herramienta educativa y dinámica; capacitar a 200 mediadores en distintas técnicas de interpretación teatral, comunicación no verbal y lenguaje de señas; rediseñar el sistema integral de iluminación y reubicar 4 paneles ya existentes; instalar un espacio de 24 butacas y una rampa de acceso para sillas de ruedas; reeditar un video documental de gran formato sobre pobreza y salud; y producir un video documental acerca del agua y la nutrición.</t>
  </si>
  <si>
    <t>Yo te Quiero Hermosillo, A.C.</t>
  </si>
  <si>
    <t>Realizar 125 eventos artísticos en los que habrá presentaciones teatrales y musicales, en igual número de colonias de la ciudad de Hermosillo, Sonora, con la finalidad de fomentar el reconocimiento del teatro y la música como disciplinas culturales.</t>
  </si>
  <si>
    <t>Realizar 80 funciones de cine, una investigación "Historia natural y ecológica de México desde la óptica del cine nacional" y 10 ponencias; imprimir un catálogo de cine etnobotánico y 10,000 tarjetas postales del ciclo de cine; editar un libro de naturaleza e iconografía, conformar una red de grupos cinecluberos que difundan y promuevan películas con una visión ecológica; y desarrollar una página web de cine y producir un video documental del crecimiento urbano y los pueblos del Distrito Federal.</t>
  </si>
  <si>
    <t>Fundación CUDEC, Cultura para el Desarrollo Creativo, A.C.</t>
  </si>
  <si>
    <t>Organizar 5 jornadas de actividades culturales, cada una contará con una obra de teatro, un concierto de música, una función de danza, 6 proyecciones de cine móvil y 18 talleres artísticos, en diferentes espacios públicos del municipio de Tlalnepantla, estado de México.</t>
  </si>
  <si>
    <t>Construir un edificio de una sola planta, con una distribución de tres áreas, con el propósito de impartir clases, cursos y talleres; y difundir distintas actividades artísticas, como exposiciones y presentaciones y promover el teatro, la música, la pintura y la danza.</t>
  </si>
  <si>
    <t>Realizar 33 talleres de elaboración de artesanías nahuas, mazahuas y otomíes para niños; impartir un curso de dichas lenguas, durante 4 meses, para jóvenes y adultos. Presentar 9 bailables tradicionales; llevar a cabo un taller y concurso de dibujo y desarrollar otro taller y concurso de poesía alusiva a las culturas originarias de Cuajimalpa de Morelos.</t>
  </si>
  <si>
    <t>Realizar la restauración de un templo: trabajos en fachadas exteriores, bóveda y cuerpos de torre, muros exteriores y en cubierta de sacristía.</t>
  </si>
  <si>
    <t>Realizar un cuadernillo ilustrado, con un tiraje de 10,000 ejemplares, el cual contendrá 36 imágenes e información referente a 9 pueblos mágicos: Tecate, El Fuerte, Parras, Cómala, Bernal, Real del Monte, Capulálpam, Chiapa de Corzo y Palizada; y desarrollar una plataforma digital para permitir el acceso al contenido cultural en su versión para impresión.</t>
  </si>
  <si>
    <t>Continuar con la construcción de un auditorio y una sala de ensayos que se integrará al conjunto de 3 edificios. En esta etapa se realizarán: muros, rellenos, estructura, columnas y trabes, con el propósito de concluir el inmueble que albergará la Academia, donde se impartirá educación musical.</t>
  </si>
  <si>
    <t>Realizar un festival, el cual contará con: 6 presentaciones teatrales, 2 de danza y 2 musicales, proyección de las cintas "Macario" y "La maldición de La Llorona", 3 concursos en torno a la celebración de Día de Muertos y por último, una exposición itinerante en 4 sedes en el estado de México y en una estación de metro de la colonia Cuauhtémoc.</t>
  </si>
  <si>
    <t>Adaptar 5 aulas con el material y equipamiento necesario para impartir 5 talleres de expresión corporal, canto, baile, música y pintura; presentar una función de todas las actividades  y una exposición de pintura en parques, teatros y escuelas; llevar a cabo una capacitación de 4 días para el personal docente en educación especial y psicólogos; y adquirir un vehículo tipo Van para transporte escolar y visitas de campo de los alumnos.</t>
  </si>
  <si>
    <t>Establecer un programa, dirigido a personas que viven en zonas rurales, el cual consta de 480 funciones de cine temático en 60 localidades y 6 obras de teatro en igual número de municipios; además, elaborar un documento de sistematización para recuperar los conocimientos generados por medio del proyecto.</t>
  </si>
  <si>
    <t>Llevar a cabo un ciclo de 56 eventos de lectura en voz alta, de manera gratuita, con énfasis especial en la convocatoria de adolescentes, en diversos municipios de Baja California, Chihuahua y Coahuila. Contribuir por medio de un sitio virtual, apoyado por otros formatos en redes sociales, a promover la lectura durante el ciclo 2015.</t>
  </si>
  <si>
    <t>Realizar 3 conciertos de música, uno en Mexicali, otro en Tijuana y uno más en Ensenada; abrir un espacio para la difusión de la producción musical de artistas oriundos de Baja California y una convocatoria durante un mes para la inscripción de al menos 3 músicos locales por municipio con producción inédita; y conformar una comisión de especialistas en la cultura de la paz, integrada por académicos locales y promotores para la revisión de las partituras de los músicos.</t>
  </si>
  <si>
    <t>Llevar al municipio de Tultitlán una caravana artística y cultural, la cual contará con: cápsulas documentales, un catálogo/fanzine/DVD con los resultados encontrados en la comunidad, una exposición audiovisual de testimoniales, funciones de espectáculos de apreciación previas a las proyecciones y talleres de producción artística y de oficios.</t>
  </si>
  <si>
    <t>Realizar una exhibición de mapping en la ciudad de Morelia, Michoacán, con la participación de destacados creadores nacionales e internacionales, en la cual se realizarán: un concurso nacional e internacional, un espectáculo de inauguración, 5 conferencias, una premiación, 5 master class y un spot publicitario para la difusión del evento.</t>
  </si>
  <si>
    <t>Realizar un concierto en el que participen bandas Monterrey, tanto emergentes como aquellas con trayectoria reconocida, donde los asistentes aporten, a cambio de su acceso al evento, un libro de contenido literario que formará parte del acervo de bibliotecas móviles. Dar seguimiento  y fortalecer a la Orquesta Sinfónica Infantil y Juvenil e impartir 10 talleres de música y danza folclórica para finalizar con 3 presentaciones en plazas públicas.</t>
  </si>
  <si>
    <t>Realizar una exposición-homenaje en un recinto cultural de importancia nacional; elaborar un libro-catálogo que documente dicho homenaje y producir 10 documentales históricos que difundan la obra y el tiempo del grupo Contemporáneos.</t>
  </si>
  <si>
    <t>Realizar un festival, el cual contará con 52 eventos: conciertos de boleros, música mexicana, para archilaúd, guitarra barroca, brasileña, trova, grillito cantor, instrumental, big band y jazz; así como talleres de guitarra acústica, canto, vocalización, apreciación musical, música sudamericana y para niños; en 4 sedes dentro del municipio de Nicolás Romero.</t>
  </si>
  <si>
    <t>Continuar con la construcción de un auditorio y una sala de ensayos que se integrará al conjunto de 3 edificios. En esta etapa se realizarán 13 contratrabes de la cimentación y muros, con el propósito de concluir el inmueble que albergará la academia, donde se impartirá educación musical.</t>
  </si>
  <si>
    <t>Continuar con la construcción de un auditorio y una sala de ensayos que se integrará al conjunto de 3 edificios. En esta etapa se realizarán trabes y cubierta en terrazas, con el propósito de concluir el inmueble que albergará la academia, donde se impartirá educación musical.</t>
  </si>
  <si>
    <t>Imprimir la obra de carácter cultural, histórico y regional "Coahuila: historia, cultura e identidad", con un tiraje de 3,000 ejemplares, también en formato electrónico y audiolibro; crear un banco de imágenes y desarrollar una plataforma digital, un programa de fotografía editorial y uno de fomento a la lectura.</t>
  </si>
  <si>
    <t>Realizar un festival, de 2 días de duración, con 14 agrupaciones musicales; llevar a cabo una muestra fotográfica de los diferentes aspectos de la vida de los músicos y de la interacción de su público con estos y un ciclo de cine en donde participarán bandas de rock, con la finalidad de generar expectativas en los asistentes y ampliar su creatividad.</t>
  </si>
  <si>
    <t>Realizar 10 caravanas artísticas, a lo largo de 4 meses, las cuales incluirán 10 charlas, 30 conciertos, 30 talleres y 10 proyecciones de documentales en planteles de educación media superior del Distrito Federal y en preparatorias y universidades autónomas del estado de México, Chihuahua y Morelos.</t>
  </si>
  <si>
    <t>Diseñar y lanzar una convocatoria para seleccionar a 6 realizadores cinematográficos con la finalidad de crear igual número de cortometrajes que muestren la relación que existe entre la cultura y el desarrollo social de México y sean proyectadas en la Cineteca Nacional; además de difundir los contenidos a través de la página web y redes sociales.</t>
  </si>
  <si>
    <t>Conservar por medio de un programa completo de prevención de daños y restauración, la colección completa de obras, documentos y libros del museo, garantizando la permanencia del acervo y su disposición al público que lo visita; difundir la técnica de la acuarela a través de los programas de promoción cultural y artística, como son las exposiciones temporales, talleres, clases y demostraciones de pintura; y concluir la impresión del "Libro de la Acuarela difusión, promoción 2013".</t>
  </si>
  <si>
    <t>Convocar a artistas emergentes del estado de Tamaulipas y seleccionar a 30 para que participen en talleres, donde se enseñarán técnicas y métodos de trabajo en equipo; asimismo, continuar con la plataforma nómada de Salón Abierto como una recuperación de espacios y fomento del arte multi, inter y transdisciplinarios; y crear 5 obras para sitio específico, que interactúen con el ambiente y la sociedad.</t>
  </si>
  <si>
    <t>Crear un foro de expresión, el cual incluirá 12 puestas en escena; 5 presentaciones de calpullis, con al menos 20 integrantes, sumando a 100 danzantes, uno de chinelos, uno de la Guelaguetza, uno de danza contemporánea, uno de piruekas michoacanas y 2 de bandas de rock; una exhibición de productos artesanales y de gastronomía, 3 exposiciones de pintura, 3 conferencias y 4 talleres.</t>
  </si>
  <si>
    <t>Desarrollar, coordinar y promover programas culturales nacionales e internacionales, en los que se llevarán a cabo murales y talleres en escuelas, comunidades y albergues; una exposición didáctica itinerante, cursos de actualización artística, conmemoración del día mundial del arte, gestiones culturales y reuniones internacionales.</t>
  </si>
  <si>
    <t>Publicar 3 textos de artes escénicas, en su serie de teoría y técnica; editar un primer tomo con obras  completas de dramaturgia; y tirar 5 nuevos títulos de la serie de Cuadernos de Teatro, en la colección de dramaturgia mexicana, todos con un tiraje de 2,000 ejemplares.</t>
  </si>
  <si>
    <t>Llevar a cabo un diagnóstico sobre problemas y comportamientos de niños; diseñar y ejecutar un programa de intervención cultural a través de la realización de 60 eventos escénicos y 20 talleres de integración social con 13 compañías artísticas; una preproducción y producción de un video documental; un registro fotográfico; creación de una página web; efectuar 2 conferencias de prensa para promoción; imprimir productos comunicables, entre otras actividades.</t>
  </si>
  <si>
    <t>Realizar 47 conciertos en Morelia, con artistas nacionales e internacionales, así como 21 de extensión en ciudades del interior del estado y del país; ofrecer 34 actividades, como son exposiciones, muestras gastronómicas, coloquio del maestro Miguel Bernal, entre otras; y llevar a cabo 16 cursos y clases con los artistas participantes del Festival.</t>
  </si>
  <si>
    <t>Presentar al público de Puebla la vida y obra de uno de los artistas más representativos del arte moderno en México, exhibiendo más de 400 obras provenientes de distintos acervos nacionales e internacionales, dentro de un discurso curatorial que dé a conocer las contribuciones fundamentales de Matías Goeritz al arte, diseño, arquitectura y humanismo, asimismo, reforzar estos temas con  recorridos guiados, ciclo de cine comentado, talleres y conferencias.</t>
  </si>
  <si>
    <t xml:space="preserve">Asociación de Amigos del Museo de Arte Popular, A.C. MAP </t>
  </si>
  <si>
    <t>Realizar distintas exposiciones temporales e itinerantes; otorgar reconocimientos y premios a los artesanos mexicanos como creadores, mediante convocatorias públicas; llevar a cabo el Desfile Anual de Alebrijes Monumentales y de Paseos de Alebrijes Iluminados; encargar 20 obras por contrato a artesanos residentes en las delegaciones del Distrito Federal para ser exhibidas; editar 3 catálogos de las exposiciones temporales y efectuar el mantenimiento al inmueble artístico que ocupa el museo para que funcione en condiciones óptimas.</t>
  </si>
  <si>
    <t>Adquirir e instalar un sistema de iluminación de seguridad, una subestación eléctrica, un sistema de circuito cerrado en espacios escénicos; ampliar el espacio de la Sala Chopin, reparar el plafón dañado e instalar una concha acústica; conservar y brindar mantenimiento a las áreas verdes de la Escuela Superior de Música y Danza de Monterrey; equipar con pantallas las aulas teóricas de danza y música y dar servicio mayor a persianas; acondicionar y actualizar el equipo de la fonoteca y la Sala MM Ponce; comprar instrumentos musicales y otros recursos didácticos; y climatizar aulas y espacios y construir un escenario al aire libre.</t>
  </si>
  <si>
    <t>Llevar a cabo un espectáculo cultural de calidad, de la obra del compositor e intérprete Héctor Martell, en el municipio de Oaxaca de Juárez, así como impulsar el entretenimiento e integrar un colectivo, donde participen familias oaxaqueñas, a fin de fomentar actividades artísticas.</t>
  </si>
  <si>
    <t xml:space="preserve">Hagamos algo Mejor por Veracruz, A.C. </t>
  </si>
  <si>
    <t>Realizar un evento de integración y difusión cultural que contemple 3 exposiciones, 2 muestras gastronómicas, 3 conferencias, 25 talleres de distintas disciplinas, 6 espectáculos y 5 conciertos, en la zona conurbada Veracruz-Boca del Río.</t>
  </si>
  <si>
    <t>Realizar un concurso de convocatoria abierta para coreógrafos de danza contemporánea, con sede en el Distrito Federal, así como presentar 6 espectáculos profesionales de danza, unipersonales o en dúo y crear un sitio web para la exposición de la danza, teniendo como eje base el "Concurso de solos y duetos de danza del D.F".</t>
  </si>
  <si>
    <t xml:space="preserve">Desarrollar un programa de exposiciones para la difusión de la producción artística contemporánea enfocada a artistas mexicanos emergentes y de mediana carrera y una para propuestas de carácter escénico, crítico y multidisciplinario; realizar un proyecto de enlace para fortalecer los lazos del museo con la comunidad; generar un espacio de vinculación cultural y educativa en el marco de la delegación Cuauhtémoc; incrementar la oferta museística; e impulsar el trabajo de 19 artistas visuales, una compañía teatral, 4 agrupaciones musicales y un colectivo. </t>
  </si>
  <si>
    <t>Fundar una escuela de arte y desarrollar una serie de reflexiones en torno al Estado, el rol y las posibilidades de la crítica en América Latina; poner en marcha un programa de residencias para artistas, académicos y curadores con la idea de otorgar al público la posibilidad de colaborar y generar diálogos con figuras reconocidas del arte contemporáneo global; y establecer el centro de documentación la Tallera como un acervo bibliográfico especializado en la relación arte-política y crear una revista digital que sirva como plataforma de publicación abierta y gratuita con alcance global para difundir el contenido que se produzca a través del Programa Pedagógico y Educativo de Inserción Social.</t>
  </si>
  <si>
    <t>Imprimir 3,000 piezas del juego de mesa "Jarochilandia", con el propósito de distribuir 1,000 ejemplares en escuelas, bibliotecas y casas de cultura, 1,000 a los alumnos de superación ciudadana y 1,000 en la Casa de Cultura y Capacitación VeracruzANA.</t>
  </si>
  <si>
    <t>Adquirir acervo artístico para el Museo Universitario Arte Contemporáneo, como son obras de arte moderno mexicano del periodo 1955-1975, fotografías de artistas contemporáneos, obras experimentales comprendidas entre 1970 y 1990, producciones de arte contemporáneo y piezas de videoarte, cine y performance.</t>
  </si>
  <si>
    <t>La Posada del Buen Samaritano, I.A.P.</t>
  </si>
  <si>
    <t>Dotar de infraestructura cultural a colonias marginadas, por medio del equipamiento de centros comunitarios, para transformarlos en espacios multifuncionales, así como implementar un programa educativo de inserción musical y artística para niños y jóvenes, entre los 4 y 16 años, con el propósito de conformar un coro infantil.</t>
  </si>
  <si>
    <t>Diseñar y desarrollar 2 libros con traducciones de poemas y cuentos de la obra de Octavio Paz en 8 lenguas indígenas, con la finalidad de ser distribuidos en escuelas primarias con clave de centro de trabajo indígena de 24 entidades del país, asimismo, capacitar a 100 figuras técnicas, profesores y directivos, para que incorporen los libros en su trabajo docente.</t>
  </si>
  <si>
    <t>Investigar el trabajo inédito del ingeniero agrónomo Ezequiel M. Gracía Lima, a fin de elaborar y producir un libro-cuadernillo que contenga los aspectos más importantes de su vida, así como fotografías seleccionadas y curadas por expertos en el tema, además, editar la obra "Breve Reseña Histórica de Tlaxcala", que tendrá un tiraje de 2,000 ejemplares.</t>
  </si>
  <si>
    <t>Realizar 4 talleres de formación de cine documental para jóvenes del Distrito Federal y sistematizar los conocimientos adquiridos, por medio de la elaboración de los productos finales de los talleres, con el propósito de presentarlos en 4 muestras de cine y difundirlos vía internet.</t>
  </si>
  <si>
    <t>Realizar un documental, con una duración de 50 minutos, en calidad broadcast, el cual preserve, destaque y difunda el carácter histórico y cultural del estado de Tlaxcala y promueva sus riquezas humanas y naturales, así como sus tradiciones y festividades.</t>
  </si>
  <si>
    <t>Academia Mexicana de Artes y Ciencias Cinematográficas, A.C. AMACC</t>
  </si>
  <si>
    <t>Reconocer y premiar públicamente a los realizadores, creadores, intérpretes, técnicos de las películas mexicanas; fomentar y promover a la cinematografía mexicana en eventos nacionales, internacionales de gran importancia y cobertura mediática en el mundo; impulsar y apoyar y una mejor promoción y conocimiento del cine mexicano entre el público nacional y extranjero; promover diversas y numerosas expresiones cinematográficas del país, como una de nuestras manifestaciones culturales de mayor orgullo y arraigo del país; cumplir con los acuerdos internacionales que tiene México, a través de la AMACC, con las Academias Cinematográficas de España y Estados Unidos de América, respectivamente.</t>
  </si>
  <si>
    <t>Fortalecer y rehabilitar el Centro Educativo y Cultural Mariel, con el propósito de realizar un taller de artes plásticas, uno de fotografía, uno de performance, uno de danza contemporánea, uno de danza folclórica, uno de baile de salón, uno de música, composición, intérpretes, grupos musicales y coros; además, editar e imprimir 2,000 ejemplares de la obra "San Miguel el grande: El Espíritu de la Tierra Adentro", y llevar a cabo 2 obras de teatro, 2 conciertos y 2 funciones de danza.</t>
  </si>
  <si>
    <t>Apoyo para la observación electoral.</t>
  </si>
  <si>
    <t>Desarrollo programa Costrumáticas en los Municipios de Nacajuca, Cunduacán y Centro del estado de Tabasco.</t>
  </si>
  <si>
    <t>Secretaría de Planeación y Finanzas Gobierno del estado de Tabasco</t>
  </si>
  <si>
    <t>Apoyar la realización de programas estratégicos estatales en materia de seguridad de ductos de Petróleos Mexicanos, que atraviesan los municipios de Tabasco.</t>
  </si>
  <si>
    <t>Campaña Limpiemos Nuestro México 2015.</t>
  </si>
  <si>
    <t>Apoyo para la construcción de la casa Foro de la Cultura de usos múltiples.</t>
  </si>
  <si>
    <r>
      <t xml:space="preserve">Apoyo a “Sororidad y alteridad para el empoderamiento económico”: Diálogos y </t>
    </r>
    <r>
      <rPr>
        <sz val="10"/>
        <color theme="1"/>
        <rFont val="Soberana Sans"/>
        <family val="3"/>
      </rPr>
      <t>Tecnologías de la Información y la Comunicación</t>
    </r>
    <r>
      <rPr>
        <sz val="10"/>
        <color rgb="FF000000"/>
        <rFont val="Soberana Sans"/>
        <family val="3"/>
      </rPr>
      <t xml:space="preserve"> (TIC’s), para la equidad en la región lagunera.</t>
    </r>
  </si>
  <si>
    <r>
      <t>Construir 2 domos, habilitar un sistema HVAC completo y una  de instalaciones especiales; contratar 6 proveedores de ingenierías, montaje y puesta en marcha de equipos, entre otros; suministrar 80 m</t>
    </r>
    <r>
      <rPr>
        <vertAlign val="superscript"/>
        <sz val="10"/>
        <color rgb="FF000000"/>
        <rFont val="Soberana Sans"/>
        <family val="3"/>
      </rPr>
      <t>3</t>
    </r>
    <r>
      <rPr>
        <sz val="10"/>
        <color rgb="FF000000"/>
        <rFont val="Soberana Sans"/>
        <family val="3"/>
      </rPr>
      <t xml:space="preserve"> de concreto color blanco y 100 m</t>
    </r>
    <r>
      <rPr>
        <vertAlign val="superscript"/>
        <sz val="10"/>
        <color rgb="FF000000"/>
        <rFont val="Soberana Sans"/>
        <family val="3"/>
      </rPr>
      <t>3</t>
    </r>
    <r>
      <rPr>
        <sz val="10"/>
        <color rgb="FF000000"/>
        <rFont val="Soberana Sans"/>
        <family val="3"/>
      </rPr>
      <t xml:space="preserve"> de concreto color gris, ambos en elementos precolados para la definición de áreas de integración; con la finalidad de continuar con el proyecto museográfico y crear un espacio de encuentro y convivencia para la niñez.</t>
    </r>
  </si>
  <si>
    <r>
      <t>Apoyo para un camión  recolector de basura de 21 yardas</t>
    </r>
    <r>
      <rPr>
        <vertAlign val="superscript"/>
        <sz val="10"/>
        <color rgb="FF000000"/>
        <rFont val="Soberana Sans"/>
        <family val="3"/>
      </rPr>
      <t>3</t>
    </r>
    <r>
      <rPr>
        <sz val="10"/>
        <color rgb="FF000000"/>
        <rFont val="Soberana Sans"/>
        <family val="3"/>
      </rPr>
      <t>.</t>
    </r>
  </si>
  <si>
    <r>
      <t>Apoyo para un camión  recolector de basura de 21 yardas</t>
    </r>
    <r>
      <rPr>
        <vertAlign val="superscript"/>
        <sz val="10"/>
        <color rgb="FF000000"/>
        <rFont val="Soberana Sans"/>
        <family val="3"/>
      </rPr>
      <t xml:space="preserve"> 3</t>
    </r>
    <r>
      <rPr>
        <sz val="10"/>
        <color rgb="FF000000"/>
        <rFont val="Soberana Sans"/>
        <family val="3"/>
      </rPr>
      <t>.</t>
    </r>
  </si>
  <si>
    <t>01</t>
  </si>
  <si>
    <t>03</t>
  </si>
  <si>
    <t>06</t>
  </si>
  <si>
    <t>Zazanilli Nehnemi, Cuentos Viajeros, A.C.</t>
  </si>
  <si>
    <t>Yaxkin Mupacs, A.C.</t>
  </si>
  <si>
    <t>Xilotl Asociación para el Desarrollo Social, A.C.</t>
  </si>
  <si>
    <t>Vínculos y Redes, A.C.</t>
  </si>
  <si>
    <t>Viento de Conservación, A.C.</t>
  </si>
  <si>
    <t>Unión de Productores de Frutos Secos, A.C.</t>
  </si>
  <si>
    <t>Turismo Alternativo Indígena Loma Real, A.C.</t>
  </si>
  <si>
    <t>Tonelhuayotzin Nuestra Raíz, A.C.</t>
  </si>
  <si>
    <t>TLAWANA, A.C.</t>
  </si>
  <si>
    <t>Tequio Jurídico, A.C.</t>
  </si>
  <si>
    <t>Sierras Verdes: Agencias de Desarrollo Local, A.C.</t>
  </si>
  <si>
    <t>Siembra Sustentable,A.C.</t>
  </si>
  <si>
    <t>SIC &amp; TIC VISIÓN DE FUTURO, A.C.</t>
  </si>
  <si>
    <t>Servicios Integrales Comunitarios Jadec, S.C.</t>
  </si>
  <si>
    <t>Servicio Desarrollo y Paz Huasteca Potosina, A.C.</t>
  </si>
  <si>
    <t>Servicio de Promoción Integral Comunitario Juvenil, A.C.</t>
  </si>
  <si>
    <t>SEMARTEC, A.C.</t>
  </si>
  <si>
    <t>Rutas Zapotecasecoturisticas, A.C.</t>
  </si>
  <si>
    <t>Rescate 1910, A.C.</t>
  </si>
  <si>
    <t>REDOSC Hidalgo 84, A.C.</t>
  </si>
  <si>
    <t>Red OSC por el Desarrollo de México, A.C.</t>
  </si>
  <si>
    <t>Red Mesa de Mujeres de Ciudad Juárez, A.C.</t>
  </si>
  <si>
    <t>Red Iberoamericana de Comedores de Amor en Acción contra la Desnutrición Infantil, A.C.</t>
  </si>
  <si>
    <t>Red de Mujeres Rurales Trabajando por el Bien Común, S.C.</t>
  </si>
  <si>
    <t>Red Binacional de Mujeres Artesanas Niu Matat Napawika, A.C.</t>
  </si>
  <si>
    <t>Red Ambiental Juvenil de Yucatán, A.C.</t>
  </si>
  <si>
    <t>Proyecto para los Niños Acatecos, A.C.</t>
  </si>
  <si>
    <t>Proyecto DIFA, Alternativa y Actualización, A.C.</t>
  </si>
  <si>
    <t>Promoción y Fomento para el Desarrollo Social, A.C.</t>
  </si>
  <si>
    <t>Promoción de la Cultura y la Educación Superior del Bajío, A.C.</t>
  </si>
  <si>
    <t>Proayuda, I.A.P.</t>
  </si>
  <si>
    <t>Pro Biodiversidad Chocholteca, A.C.</t>
  </si>
  <si>
    <t>Por el Camino de la Igualdad entre Mujeres y Hombres, A.C.</t>
  </si>
  <si>
    <t>Patronato Pro H. Cuerpo de Bomberos de Matamoros Coahuila, A.C.</t>
  </si>
  <si>
    <t>Organización Emprendedora una Zaa Cuaa Nda Dica, A.C.</t>
  </si>
  <si>
    <t>Obra Beato Luis Guanella, A.C.</t>
  </si>
  <si>
    <t>Nuestra Diversidad Creativa, A.C.</t>
  </si>
  <si>
    <t>Ne Ne Ni Yoltok, A.C.</t>
  </si>
  <si>
    <t>Mujeres y Equidad de Zinacantepec, A.C.</t>
  </si>
  <si>
    <t>Mujeres en Desarrollo para el Progreso de San Luis Morelia, A.C.</t>
  </si>
  <si>
    <t>Mujeres Emprendedoras del Progreso Yucubey, A.C.</t>
  </si>
  <si>
    <t>Mujer Contemporánea, A.C.</t>
  </si>
  <si>
    <t>Mini-Green, A.C.</t>
  </si>
  <si>
    <t>Madres Unidas en Favor de los Niños, A.C.</t>
  </si>
  <si>
    <t>La Esperanza del Mañana, A.C.</t>
  </si>
  <si>
    <t>La Azucena de Allende</t>
  </si>
  <si>
    <t>Jóvenes Emprendedores Horizonte 2000, A.C.</t>
  </si>
  <si>
    <t>Instituto para el Desarrollo Sustentable en Mesoamérica, A.C.</t>
  </si>
  <si>
    <t>Instituto Mexicano para la Competitividad de la PYME, A.C.</t>
  </si>
  <si>
    <t>Instituto Mexicano para el Desarrollo Social Comunitario, IMDESOCO, A.C.</t>
  </si>
  <si>
    <t>Instituto Mante, A.C.</t>
  </si>
  <si>
    <t>Infancia y Senectud en Plenitud, A.C.</t>
  </si>
  <si>
    <t>Hábitat para la Humanidad México, A.C.</t>
  </si>
  <si>
    <t>Grupo Mesófilo, A.C.</t>
  </si>
  <si>
    <t>Grupo de Estudios Ambientales y Asesoría Técnica Comunitaria, A.C.</t>
  </si>
  <si>
    <t>Gestión y Desarrollo de Empresas y Comunidades, GYDEC, A.C.</t>
  </si>
  <si>
    <t>Fundación Uniendo las Manos por un Mundo Mejor</t>
  </si>
  <si>
    <t>Fundación Sihua, A.C.</t>
  </si>
  <si>
    <t>Fundación Profindes, A.C.</t>
  </si>
  <si>
    <t>Fundación Liderazgo y Desarrollo para la Mujer, A.C.</t>
  </si>
  <si>
    <t>Fundación Esperanza de México, A.C.</t>
  </si>
  <si>
    <t>Fundación Dabal, A.C.</t>
  </si>
  <si>
    <t>Fundación Águila Real de Tecolutla, A.C.</t>
  </si>
  <si>
    <t>Frente Ricmar, A.C.</t>
  </si>
  <si>
    <t>Frente Nacional Campesino Rural por un Mejor Vivir, A.C.</t>
  </si>
  <si>
    <t>Frente Comunitario Komukp, A.C.</t>
  </si>
  <si>
    <t>Fortalecimiento para la Organización Comunitaria Ollin, A.C.</t>
  </si>
  <si>
    <t>Foro para el Desarrollo Sustentable, A.C.</t>
  </si>
  <si>
    <t>Familias de Hierro, I.A.P.</t>
  </si>
  <si>
    <t>Familia y Niños Buckner México, A.C.</t>
  </si>
  <si>
    <t>Estrategias para la Conservación de los Ecosistemas Oaxaqueños, S.C.</t>
  </si>
  <si>
    <t>Espacio Autónomo, A.C.</t>
  </si>
  <si>
    <t>Esfuerzos Iguales, A.C.</t>
  </si>
  <si>
    <t>Escuela del Agua, A.C.</t>
  </si>
  <si>
    <t>Emprendedores del Desarrollo Vejio Nuu Iyakandii, A.C.</t>
  </si>
  <si>
    <t>Ecojovenes en Acción por Sonora, A.C.</t>
  </si>
  <si>
    <t>Ducks Unlimited de México, A.C.</t>
  </si>
  <si>
    <t>Diálogos para el Desarrollo y la Equidad Social, A.C.</t>
  </si>
  <si>
    <t>Desarrollo Holístico Trigo y Miel, A.C.</t>
  </si>
  <si>
    <t>Desarrollo Comunitario de Tidaá, A.C.</t>
  </si>
  <si>
    <t>DAEA Centro de Investigación e Intervención Psicosocial, A.C.</t>
  </si>
  <si>
    <t>Corporativa de Fundaciones, A.C.</t>
  </si>
  <si>
    <t>Coopera con Angangueo, A.C.</t>
  </si>
  <si>
    <t>Convergencia de Organismos Civiles, A.C.</t>
  </si>
  <si>
    <t>Consejo Popular Cívico de Xochimilco, A.C.</t>
  </si>
  <si>
    <t>Consejo Durango Lagunero de ONG´s, A.C.</t>
  </si>
  <si>
    <t>Comunidad y Ambiente Adonaí, A.C.</t>
  </si>
  <si>
    <t>Colectivo Feminista Mercedes Olivera y Bustamante, A.C.</t>
  </si>
  <si>
    <t>Cinco Panes y Dos Peces, A.C.</t>
  </si>
  <si>
    <t>Chik Sasti Staku, A.C.</t>
  </si>
  <si>
    <t>CETERUS, A.C.</t>
  </si>
  <si>
    <t>Centro Mexicano para la Filantropía, A.C.</t>
  </si>
  <si>
    <t>Centro Infantil Cuautlamingo, A.C.</t>
  </si>
  <si>
    <t>Centro de Estudios Ambientales Agroecológicos e Investigación, A.C.</t>
  </si>
  <si>
    <t>Centro de Economía Social Julián Garcés, A.C.</t>
  </si>
  <si>
    <t>Centro de Desarrollo Indígena para la Biodiversidad del Norte de Chiapas, A.C.</t>
  </si>
  <si>
    <t>Centro de Desarrollo Económico Ecológico y Social, A.C.</t>
  </si>
  <si>
    <t>Centro de Acopio para la Tarahumara, A.C.</t>
  </si>
  <si>
    <t>Ciudad del Niño Don Bosco, A.C.</t>
  </si>
  <si>
    <t>Casa Hogar Mamá Estefana, I.A.P.</t>
  </si>
  <si>
    <t>Caravana Cultura Tradición y Arte de Oaxaca, S.C.</t>
  </si>
  <si>
    <t>CALIXAXAN, A.C.</t>
  </si>
  <si>
    <t>Bomberos Especializados en Capacitación, Atención y Prevención de Emergencias, I.A.P.</t>
  </si>
  <si>
    <t>BIOLUDICA, A.C.</t>
  </si>
  <si>
    <t>Biodiversidad Mixteca, A.C.</t>
  </si>
  <si>
    <t>Binniza Gunaa Lu Xhono Cubidxa Beu Riguibashiga, Grupo de Mujeres 8 de Marzo, A.C.</t>
  </si>
  <si>
    <t>Asociación Nacional para el Desarrollo Rural Andrural, A.C.</t>
  </si>
  <si>
    <t>Asociación Mexicana para el Estudio y Conservación de los Recursos Naturales, AMECORENA, A.C.</t>
  </si>
  <si>
    <t>Asociación Isaac por el Desarrollo Humano, A.C.</t>
  </si>
  <si>
    <t>Asociación de Mujeres Organizadas de Regeneración Ixmucané, A.C.</t>
  </si>
  <si>
    <t>Asistencia Promoción y Cultura, A.C.</t>
  </si>
  <si>
    <t>Apoyo a la Misión Integral y Solidaridad en Respuesta, A.C.</t>
  </si>
  <si>
    <t>APIS Sureste: Fundación para la Equidad, A.C.</t>
  </si>
  <si>
    <t>Alternativas para el Desarrollo Integral Comunitario, A.C.</t>
  </si>
  <si>
    <t>Alternare, A.C.</t>
  </si>
  <si>
    <t>Alianza de Géneros, A.C.</t>
  </si>
  <si>
    <t>Aliados Indígenas , A.C</t>
  </si>
  <si>
    <t>Agencia de Agronegocios Nezahualcóyotl, A.C</t>
  </si>
  <si>
    <t>ADMEX, Acción y Desarrollo Social, A.C.</t>
  </si>
  <si>
    <t>ADL Visión Compartida, A.C.</t>
  </si>
  <si>
    <t>Actitud Femenina, A.C.</t>
  </si>
  <si>
    <t>Acción Social Ririki, A.C.</t>
  </si>
  <si>
    <t>Instituto Nacional de Desarrollo Social</t>
  </si>
  <si>
    <t>Organización Fuerza Ciudadana, A.C.</t>
  </si>
  <si>
    <t>Instituto Mexicano de la Juventud</t>
  </si>
  <si>
    <t>Desarrollo Social</t>
  </si>
  <si>
    <t>Voz Campesina de Tierra Caliente, A.C.</t>
  </si>
  <si>
    <t>Visión Empresarial Rural, A.C.</t>
  </si>
  <si>
    <t>Vanguardia Ciudadana Pro Cooperación, A.C.</t>
  </si>
  <si>
    <t>Valparaíso a la Vanguardia, A.C.</t>
  </si>
  <si>
    <t>UNTE ONLA T PATAN A.C.</t>
  </si>
  <si>
    <t>UNORCA, A.C.</t>
  </si>
  <si>
    <t>Unión Solidaria para el Desarrollo de Empresarios Mexicanos, A.C.</t>
  </si>
  <si>
    <t>Unión Regional de Agricultores y Campesinos, A.C.</t>
  </si>
  <si>
    <t>Unión Nacional Femenil, A.C., CNPR</t>
  </si>
  <si>
    <t>Unión Nacional de Maíz, A.C., CNPR</t>
  </si>
  <si>
    <t>Unión Nacional de Frijol, A.C., CNPR</t>
  </si>
  <si>
    <t>Unión Nacional de Emprendedores Trabajando en Equipo, A.C.</t>
  </si>
  <si>
    <t>Unión General Obrera Campesina y Popular, A.C.</t>
  </si>
  <si>
    <t>Unión General Obrera Campesina y Popular Morelos UGOCP Morelos, A.C.</t>
  </si>
  <si>
    <t>Unión General de Obreros y Campesinos de los Estados de México Lázaro Cárdenas, A.C.</t>
  </si>
  <si>
    <t>Unión Estatal de Productores Porcícola de Tabasco, A.C.</t>
  </si>
  <si>
    <t>Unión de Trabajadores Agrícolas, Similares y Conexos de la República Mexicana Benito Juárez, A.C.</t>
  </si>
  <si>
    <t>Unión de Productores y Empresarios Sociales, A.C.</t>
  </si>
  <si>
    <t>Unión de Colonias, Fraccionamientos y Organizaciones, A.C.</t>
  </si>
  <si>
    <t>Unión de Colimenses por un  México Corresponsable, A.C.</t>
  </si>
  <si>
    <t>Unión de Campesinos por un México Azul, A.C.</t>
  </si>
  <si>
    <t>Unión Campesina de los Arroyos, A.C.</t>
  </si>
  <si>
    <t>Unidos Desarrollo y Estados por México, A.C.</t>
  </si>
  <si>
    <t>Unidas por el Desarrollo, A.C.</t>
  </si>
  <si>
    <t>Unidad para el Desarrollo Social y Sustentable, A.C.</t>
  </si>
  <si>
    <t>Un Corazón para Ti, A.C.</t>
  </si>
  <si>
    <t>UCPAGO, A.C.</t>
  </si>
  <si>
    <t>TYXENAI, S.C.</t>
  </si>
  <si>
    <t>Tuum Ben Ka An, A.C.</t>
  </si>
  <si>
    <t>Tuawata Jowame, S.C.</t>
  </si>
  <si>
    <t>Trainers for Business Leaders of Mogar, A.C.</t>
  </si>
  <si>
    <t>Tlatonic Salgado, A.C</t>
  </si>
  <si>
    <t>Tlaltzín, Atzín, Ehekachipahuatzin, A.C.</t>
  </si>
  <si>
    <t>Tiji Tlan Wila, A.C.</t>
  </si>
  <si>
    <t>TETOKA Voluntades que Trascienden, A.C.</t>
  </si>
  <si>
    <t>Sustentabilidad Programática para el Siglo XXI, A.C.</t>
  </si>
  <si>
    <t>Sueños de Mujeres Rurales, A.C.</t>
  </si>
  <si>
    <t>Somos un Medio de Acción Suma, A.C.</t>
  </si>
  <si>
    <t>Sinergia Social y Empresarial, A.C.</t>
  </si>
  <si>
    <t>Sensibilización y Participación Ciudadana, A.C.</t>
  </si>
  <si>
    <t>Sembrando y Cosechando, A.C.</t>
  </si>
  <si>
    <t>Sembrando Ideas Cosechando Futuro A.C.</t>
  </si>
  <si>
    <t>Sectores Sociales Unidos, A.C.</t>
  </si>
  <si>
    <t>Renovación por un Nuevo Michoacán, A.C.</t>
  </si>
  <si>
    <t>Red de Organizaciones de México y Veracruz, A.C.</t>
  </si>
  <si>
    <t>Que Chemaleya Yoreme, A.C.</t>
  </si>
  <si>
    <t>Proyecto Creativo Morelos, A.C.</t>
  </si>
  <si>
    <t>Proyección y Desarrollo Agropecuario, A.C.</t>
  </si>
  <si>
    <t>Promotora DNV, A.C.</t>
  </si>
  <si>
    <t>Progreso y Bienestar de Guerrero,  A.C.</t>
  </si>
  <si>
    <t>Profesionales del Agro A.C.</t>
  </si>
  <si>
    <t>Productores Pecuarios Unidos Mejor Rodeo del Noroeste, A.C.</t>
  </si>
  <si>
    <t>PROCAVI, A.C.</t>
  </si>
  <si>
    <t>Potosinos Emprendedores, A.C.</t>
  </si>
  <si>
    <t>Por un Querétaro con Futuro, A.C.</t>
  </si>
  <si>
    <t>Por el Respeto a los Recursos Naturales Don Sabi, A.C.</t>
  </si>
  <si>
    <t>Plan V, A.C.</t>
  </si>
  <si>
    <t>Perspectiva Agraria Productiva, A.C.</t>
  </si>
  <si>
    <t>Otro Tiempo México, A.C.</t>
  </si>
  <si>
    <t>Organización Mixta de Desarrollo Sustentable Ormix, A.C.</t>
  </si>
  <si>
    <t>Organización Juvenil Yuku Kuixi, A.C.</t>
  </si>
  <si>
    <t>Organización de Mujeres Chahuiteñas para el Desarrollo del Pueblo, A.C.</t>
  </si>
  <si>
    <t>Organización de las Comunidades Rurales Urbanas y Marginadas de México, A.C.</t>
  </si>
  <si>
    <t>Organización Campesina Magisterial Yalenchen, A.C.</t>
  </si>
  <si>
    <t>Organización Agrícola por un México en Acción, A.C.</t>
  </si>
  <si>
    <t>Olin Iscali, A.C.</t>
  </si>
  <si>
    <t>Mujeres Por Gómez Palacio, A.C.</t>
  </si>
  <si>
    <t>Mujeres en Lucha por un Nuevo Arista, A.C.</t>
  </si>
  <si>
    <t>Mujeres de Yuda-U de Juárez, A.C.</t>
  </si>
  <si>
    <t>Movimiento Solidaridad de Matamoros, A.C.</t>
  </si>
  <si>
    <t>Movimiento de Organizaciones y Comunidades Rurales Independientes, A.C.</t>
  </si>
  <si>
    <t>Meyah Nuus Kab, A.C.</t>
  </si>
  <si>
    <t>Makurhini por Michoacán, A.C.</t>
  </si>
  <si>
    <t>Luchando por el Universo, A.C.</t>
  </si>
  <si>
    <t>Los Tuxtlecos, A.C.</t>
  </si>
  <si>
    <t>Loch Liga de Organizaciones Chatinas, A.C.</t>
  </si>
  <si>
    <t>Liebres del Río Nazas, A.C.</t>
  </si>
  <si>
    <t>Kakistis To Tlajtol Kato, A.C.</t>
  </si>
  <si>
    <t>Juventud a la Vanguardia, A.C.</t>
  </si>
  <si>
    <t>Juntos Mejorando para un Mejor Vivir, A.C.</t>
  </si>
  <si>
    <t>Jóvenes Productores Agropecuarios de México Vanguardia, A.C.</t>
  </si>
  <si>
    <t>Jóvenes en Movimiento por el Campo Jomoca, A.C.</t>
  </si>
  <si>
    <t>Jóvenes en Movilización al Campo, A.C.</t>
  </si>
  <si>
    <t>Jóvenes en la Lucha por San Luis Potosí, A.C.</t>
  </si>
  <si>
    <t>Iyali Tlaxcala, A.C.</t>
  </si>
  <si>
    <t>Instituto Agropecuario para el Fortalecimiento Unidos Por México, A.C.</t>
  </si>
  <si>
    <t>Incubadora Empresarial Femenil de Aguascalientes, A.C.</t>
  </si>
  <si>
    <t>Incubadora Empresarial de Panuco, A.C.</t>
  </si>
  <si>
    <t>Impulsores del Desarrollo con Justicia y Equidad de Los Mexicanos, A.C.</t>
  </si>
  <si>
    <t>Impulsar Desarrollo Rural, A.C.</t>
  </si>
  <si>
    <t>Huastecos y Serranos Unidos por 500 Años, A.C.</t>
  </si>
  <si>
    <t>Hagámoslo Juntos por México, A.C.</t>
  </si>
  <si>
    <t>Guerrero Progresista, A.C.</t>
  </si>
  <si>
    <t>Grupo para el Desarrollo de Grupos Marginados e Indígenas, A.C.</t>
  </si>
  <si>
    <t>Grupo Emprendedor Ocampense, A.C.</t>
  </si>
  <si>
    <t>Grupo de Desarrollo Comunitario Sabinito, A.C.</t>
  </si>
  <si>
    <t>Grupo de Ayuda Nacional de Acción Socioeconómica, A.C.</t>
  </si>
  <si>
    <t>Gestión y Lucha Social, A.C.</t>
  </si>
  <si>
    <t>Gestión Rural, A.C.</t>
  </si>
  <si>
    <t>Fundación Xihmai de Hidalgo, A.C.</t>
  </si>
  <si>
    <t>Fundación Unidos Contra la Pobreza y Marginación, A.C.</t>
  </si>
  <si>
    <t>Fundación un Mundo con Amor, A.C.</t>
  </si>
  <si>
    <t>Fundación Soluciones del Golfo, A.C.</t>
  </si>
  <si>
    <t>Fundación para el Desarrollo y el Progreso de México, A.C.</t>
  </si>
  <si>
    <t>Fundación Nacional para el Desarrollo Rural y Urbano las Adelitas, A.C.</t>
  </si>
  <si>
    <t>Fundación Mexicana para el Fomento Rural, A.C.</t>
  </si>
  <si>
    <t>Fundación Mar y Tierra, A.C.</t>
  </si>
  <si>
    <t>Fundación Jóvenes Verdad y Vida, A.C.</t>
  </si>
  <si>
    <t>Fundación Generación que Transforma, A.C.</t>
  </si>
  <si>
    <t>Fundación Construyendo la Equidad para la Mujer, A.C.</t>
  </si>
  <si>
    <t>Fundación Agroforestal de Productores Bioenergéticos Chalco, A.C.</t>
  </si>
  <si>
    <t>Frente Organizado de Campesinos e Indígenas, A.C.</t>
  </si>
  <si>
    <t>Frente Nacional de Pobladores Rurales y Urbanos, A.C.</t>
  </si>
  <si>
    <t>Frente Ecologista Francisco Villa, A.C.</t>
  </si>
  <si>
    <t>Frente Campesino Mexicano del estado de Guerrero, A.C.</t>
  </si>
  <si>
    <t>Fortaleza para el Compromiso por Chiapas, A.C.</t>
  </si>
  <si>
    <t>Formar para un México Mejor, A.C.</t>
  </si>
  <si>
    <t>Fomentadora Universal de Estados Regionales y Zonas Aledañas. Fuerza, A.C.</t>
  </si>
  <si>
    <t>Federación Estratégica Nacional Agropecuaria y de Operación, A.C.</t>
  </si>
  <si>
    <t>Federación Estatal de Propietarios Rurales de Veracruz de C.N.P.R., A.C.</t>
  </si>
  <si>
    <t>Federación de Estudiantes y Egresados de Institutos Tecnológicos de Tabasco, A.C.</t>
  </si>
  <si>
    <t>FAMI Soluciones al Campo, A.C.</t>
  </si>
  <si>
    <t>Fácil Haciendo Comunidades de Indígenas Libres, A.C.</t>
  </si>
  <si>
    <t>ENPROAGRO, A.C.</t>
  </si>
  <si>
    <t>El Campo Vale Más, A.C.</t>
  </si>
  <si>
    <t>Ecotrópico, Agencia para el Desarrollo Rural Sustentable de Carrillo Puerto, A.C.</t>
  </si>
  <si>
    <t>Ecos Evoluciona dora Campesina y de Organizaciones Sociales, A.C.</t>
  </si>
  <si>
    <t>Desarrollo Productivo Integral Comunitario de Nayarit, A.C</t>
  </si>
  <si>
    <t>Desarrollo Integral para un Mejor México, A.C.</t>
  </si>
  <si>
    <t>Desarrollo Integral de Gestión Social, A.C.</t>
  </si>
  <si>
    <t>Desarrollo Integral Agroalimentario y Nuevas Alternativas, A.C.</t>
  </si>
  <si>
    <t>Desarrollo de Líderes del Trabajo Agropecuario, A.C.</t>
  </si>
  <si>
    <t>Desarrollo como Eje del Mejoramiento en las Comunidades, A.C.</t>
  </si>
  <si>
    <t>Cultivando la Semilla del Progreso, A.C.</t>
  </si>
  <si>
    <t>Cultivando el Mañana, A.C.</t>
  </si>
  <si>
    <t>Coordinadora de Figuras Jurídicas Campesinas de Chiapas, A.C.</t>
  </si>
  <si>
    <t>Coordinadora Mexicanos en Alianza Social Más, A.C.</t>
  </si>
  <si>
    <t>Coordinadora de Organizaciones Campesinas Forestales de Quintana Roo, A.C.</t>
  </si>
  <si>
    <t>Construyendo Esperanzas, A.C.</t>
  </si>
  <si>
    <t>Consejo para Promoción del Café de México La Ruta del Café, A.C.</t>
  </si>
  <si>
    <t>Consejo Nacional  de Empresas Campesinas, A.C.</t>
  </si>
  <si>
    <t>Conexión Ciudadana Huamantla, A.C.</t>
  </si>
  <si>
    <t>CONACAM, A.C.</t>
  </si>
  <si>
    <t>Comunidades Unidas de Zacatecas, A.C.</t>
  </si>
  <si>
    <t>Comunidad Integral Morelense Avanzando, A.C.</t>
  </si>
  <si>
    <t>Colectivo de Mujeres de Sonora CMS, A.C.</t>
  </si>
  <si>
    <t>Coalición de Organizaciones Democráticas, Urbanas y Campesinas, A.C.</t>
  </si>
  <si>
    <t>Club Especial Ayelem, A.C.</t>
  </si>
  <si>
    <t>Ciudadanos por Puebla, A.C.</t>
  </si>
  <si>
    <t>Círculo de Alianza Cardenista para la Capacitación de Productores Organizados, A.C.</t>
  </si>
  <si>
    <t>Centro Empresarial Costa Bahía, A.C.</t>
  </si>
  <si>
    <t>Centro Empresarial Californiano, A.C.</t>
  </si>
  <si>
    <t>Centro de Negocio del SS del Noroeste, A.C.</t>
  </si>
  <si>
    <t>Centro de Formación Ciudadana y Cultura Política, A.C.</t>
  </si>
  <si>
    <t>Centro de Capacitación y Gestoría Integral para el  Desarrollo de la Zona Rural e Indígena de Cuencamé, Mezquital y San Dimas, A.C.</t>
  </si>
  <si>
    <t>Centro de Capacitación y Gestoría Integral Mexicano, A.C.</t>
  </si>
  <si>
    <t>Centro de Apoyo al Desarrollo Rural y Transferencia de Tecnología, A.C.</t>
  </si>
  <si>
    <t>Centro de Agronegocios del Pacífico Norte, A.C.</t>
  </si>
  <si>
    <t>Centro Comunitario Iniciativa Mixteca, A.C.</t>
  </si>
  <si>
    <t>Central Independiente de Obreros Agrícolas y Campesinos del estado de Yucatán, A.C.</t>
  </si>
  <si>
    <t>Central Campesina Independiente, A.C.</t>
  </si>
  <si>
    <t>Central Campesina Agropecuaria Tabasqueña, A.C.</t>
  </si>
  <si>
    <t>Capacitación y Desarrollo de Micro y Pequeña Empresa, A.C.</t>
  </si>
  <si>
    <t>Capacitación y Asistencia para el Desarrollo Social, A.C.</t>
  </si>
  <si>
    <t>Capacitación Nacional para La Producción Agrícola Recuperación del Medio Ambiente y Suelos, A.C.</t>
  </si>
  <si>
    <t>Campesinos Agropecuarios Mexicanos de Productores Organizados, A.C.</t>
  </si>
  <si>
    <t>Cambio con Rumbo para Zacatecas, A.C.</t>
  </si>
  <si>
    <t>Calidad de Vida sin Fronteras, A.C.</t>
  </si>
  <si>
    <t>Asociación Permanente de Mujeres Empresariales, A.C.</t>
  </si>
  <si>
    <t>Asociación para el Desarrollo de los Altos, A.C.</t>
  </si>
  <si>
    <t>Asociación para el Bien Común de Cihuah Tlacatl y Mitlaclat, A.C.</t>
  </si>
  <si>
    <t>Asociación Nacional e Internacional para el Desarrollo de los Pueblos Indígenas, A.C.</t>
  </si>
  <si>
    <t>Asociación Nacional de Profesionistas para el Desarrollo Integral del Campo, A.C.</t>
  </si>
  <si>
    <t>Asociación Nacional de Productores de Ovinos y Caprinos, A.C.</t>
  </si>
  <si>
    <t>Asociación Nacional de Mujeres por una Mejor Vida Rural la Corregidora, A.C.</t>
  </si>
  <si>
    <t>Asociación Nacional Altruista Comunitaria Organizando Necesitados de Ayuda, A.C.</t>
  </si>
  <si>
    <t>Asociación Mexicana para el Desarrollo Integral de Grupos Vulnerables, A.C.</t>
  </si>
  <si>
    <t>Asociación Mexicana de Orientación Rural, A.C.</t>
  </si>
  <si>
    <t>Asociación Magisterial Obrero Campesino Estudiantil, A.C.</t>
  </si>
  <si>
    <t>Asociación Integradora de la Cafeticultora Veracruzana, A.C.</t>
  </si>
  <si>
    <t>Asociación de Programas de Apoyos PCA, A.C.</t>
  </si>
  <si>
    <t>Asociación de Profesionistas para el Fortalecimiento del Campo Michoacano, A.C.</t>
  </si>
  <si>
    <t>Asociación de no Asalariados Unidos por el Bienestar Social, A.C.</t>
  </si>
  <si>
    <t>Asociación de Figuras Económicas Rurales y Agroindustriales Los Picachos de Michoacán, A.C.</t>
  </si>
  <si>
    <t>Asociación de Colonos de Acasacatongo, A.C.</t>
  </si>
  <si>
    <t>Aquí y Ahora San Fernando, A.C.</t>
  </si>
  <si>
    <t>Amigos del Tutunacu, A.C.</t>
  </si>
  <si>
    <t>Alternativas y Proyectos de Desarrollo Sustentable de Guerrero, S.C.</t>
  </si>
  <si>
    <t>Alternativas Pedagógicas, Artísticas y Culturales, A.C.</t>
  </si>
  <si>
    <t>Alcanos Unidos de Guerrero, A.C.</t>
  </si>
  <si>
    <t>Agrupamiento por una Conciencia Colectiva y Feliz, A.C.</t>
  </si>
  <si>
    <t>Agrupación Representativa Integral de Estrategia Socioeconómico, A.C.</t>
  </si>
  <si>
    <t>Agrupación de Movimientos Indígenas, Urbanos y Campesinos A.M.I.U.C, A.C.</t>
  </si>
  <si>
    <t>Agropecuario Upobesa, A.C.</t>
  </si>
  <si>
    <t>Agroimpulsora de Oriente, A.C.</t>
  </si>
  <si>
    <t>Agrodesarrollos Cuencatex, A.C.</t>
  </si>
  <si>
    <t>Agrícola Coquimatlán Produce, A.C.</t>
  </si>
  <si>
    <t>Agencia de Innovación en Servicios Profesionales, A.C.</t>
  </si>
  <si>
    <t>Acción Empresarial México, A.C.</t>
  </si>
  <si>
    <t>A.P.N. de Mujeres por el Desarrollo Rural, la Sustentabilidad y el Género, A.C.</t>
  </si>
  <si>
    <t>7 Veces México, A.C.</t>
  </si>
  <si>
    <t>Secretaría de Desarrollo Agrario, Territorial y Urbano</t>
  </si>
  <si>
    <t>Desarrollo Agrario, Territorial y Urbano</t>
  </si>
  <si>
    <t>Apoyare, Fundación García Cedillo, A.C.</t>
  </si>
  <si>
    <t>Vidi Vici Videh Vida Digna Ciudadanía y Derechos Humanos, S.C.</t>
  </si>
  <si>
    <t>Vihdha, A.C.</t>
  </si>
  <si>
    <t>Enclave Equidad Social y Transparencia, A.C.</t>
  </si>
  <si>
    <t>Asideny Desarrollo Humanístico Integral, A.C.</t>
  </si>
  <si>
    <t>Re evoluciona tu vida, A.C.</t>
  </si>
  <si>
    <t>Balance Promoción para el Desarrollo y Juventud, A.C.</t>
  </si>
  <si>
    <t>Sexualidades, A.C.</t>
  </si>
  <si>
    <t>Vivir, Participación, Incidencia y Transparencia, A.C.</t>
  </si>
  <si>
    <t>Colega O, A.C.</t>
  </si>
  <si>
    <t>Checcos, A.C.</t>
  </si>
  <si>
    <t>Centro de Estudios de Difusión, Investigación y Desarrollo Cedid, A.C.</t>
  </si>
  <si>
    <t>Centro de Educación y Prevención del VIH/Sida Ceovida, A.C.</t>
  </si>
  <si>
    <t>Instituto de Cooperación para el Desarrollo con Igualdad, A.C.</t>
  </si>
  <si>
    <t>Fundación Mexicana para la Planeación Familiar, A.C.</t>
  </si>
  <si>
    <t>Centro de Estudios para el Desarrollo Itzam Na, A.C.</t>
  </si>
  <si>
    <t>Cohesión de Diversidades para la Sustentabilidad, A.C.</t>
  </si>
  <si>
    <t>Consultoría Multidisciplinaria en Desarrollo Humano, A.C.</t>
  </si>
  <si>
    <t>Colectivo, Gestión y Productividad, A.C.</t>
  </si>
  <si>
    <t>La Perla Mexicana, Casa de Rehabilitación para Alcohólicos y Drogadictos, A.C.</t>
  </si>
  <si>
    <t>Jóvenes por una Conciencia Colectiva, A.C.</t>
  </si>
  <si>
    <t>Intermedios Organización de Profesionales de la Comunicación, A.C.</t>
  </si>
  <si>
    <t>Senderos para el Desarrollo Comunitario, A.C.</t>
  </si>
  <si>
    <t>Centro de Investigación en Salud de Comitán, A.C.</t>
  </si>
  <si>
    <t>Red Mexicana de Personas que Viven con Vih/sida, A.C.</t>
  </si>
  <si>
    <t>Centro de Desarrollo e Investigación Sobre Juventud, A.C.</t>
  </si>
  <si>
    <t>Grupo Interdisciplinario Vida y Salud, A.C.</t>
  </si>
  <si>
    <t>Comunidad Metropolitana, A.C.</t>
  </si>
  <si>
    <t>Fortaleciendo la Diversidad, A.C.</t>
  </si>
  <si>
    <t>Gente Trabajando por el Porvenir y Desarrollo de la Sociedad, A.C.</t>
  </si>
  <si>
    <t>Mesón de la Misericordia Divina, A.C.</t>
  </si>
  <si>
    <t>Colectivo ser Gay de Aguascalientes, A.C.</t>
  </si>
  <si>
    <t>Prosperidad, Salud y Bienestar para la Familia, A.C.</t>
  </si>
  <si>
    <t>Instituto Tecnocientífico para el Desarrollo Sustentable, A.C.</t>
  </si>
  <si>
    <t>Centro de Servicios Cser, A.C.</t>
  </si>
  <si>
    <t>Salud, Interculturalidad y Desarrollo Humano, A.C.</t>
  </si>
  <si>
    <t>Fundación Presmanes Jiménez Díaz, A.C.</t>
  </si>
  <si>
    <t>Colectivo Emprendiendo para Crecer Juntos, A.C.</t>
  </si>
  <si>
    <t>Voces H, A.C.</t>
  </si>
  <si>
    <t>Central de Urgencias Médicas de Yurecuaro, A.C.</t>
  </si>
  <si>
    <t>Karuna, Salud y Desarrollo, A.C.</t>
  </si>
  <si>
    <t>Comunidad Mexicana Nacional de Asociaciones Civiles por los Derechos Humanos, A.C.</t>
  </si>
  <si>
    <t>Proyecto DIFA Alternativas y Actualización, A.C.</t>
  </si>
  <si>
    <t>Centro de Investigaciones Sociales Interdisciplinarios, A.C.</t>
  </si>
  <si>
    <t>Centro de Apoyo a las Identidades Trans, A.C.</t>
  </si>
  <si>
    <t>Irapuato Vive, A.C.</t>
  </si>
  <si>
    <t>Explora T, A.C.</t>
  </si>
  <si>
    <t>Interculturalidad Salud y Derechos, A.C.</t>
  </si>
  <si>
    <t>Movimiento Mexicano de Ciudadanía Positiva, A.C.</t>
  </si>
  <si>
    <r>
      <t>GRUMALE</t>
    </r>
    <r>
      <rPr>
        <i/>
        <sz val="10"/>
        <color rgb="FF000000"/>
        <rFont val="Soberana Sans"/>
        <family val="3"/>
      </rPr>
      <t>, A.C.</t>
    </r>
  </si>
  <si>
    <t>Una Mano Amiga en la Lucha Contra el  Sida, A.C.</t>
  </si>
  <si>
    <t>Integración Social Verter, A.C.</t>
  </si>
  <si>
    <t>Fuerza Ciudadana Quiroz, A.C.</t>
  </si>
  <si>
    <t>Centro de Atención Profesional a Personas con Sida, A.C.</t>
  </si>
  <si>
    <t>Acción Colectiva por los Derechos de las Minorías Sexuales, A.C.</t>
  </si>
  <si>
    <t>No dejarse es Incluirse, A.C.</t>
  </si>
  <si>
    <t>Colectivo Seres, A.C.</t>
  </si>
  <si>
    <t>Entramando Género y Ciudadanía Enegeci, A.C.</t>
  </si>
  <si>
    <t>Programa Compañeros, A.C.</t>
  </si>
  <si>
    <t>Personas con Voz Vida y Salud, A.C.</t>
  </si>
  <si>
    <t>Teatro &amp; Sida Asociación Civil, A.C.</t>
  </si>
  <si>
    <t>Consultoría Social Integral Vinni Cubi, A.C.</t>
  </si>
  <si>
    <t>Sexualidad y Bienestar Integral, A.C.</t>
  </si>
  <si>
    <t>Fundación Presmanes Jimenez Diaz, A.C.</t>
  </si>
  <si>
    <t>Resilencia Social, A.C.</t>
  </si>
  <si>
    <t>Fátima, I.B.P.</t>
  </si>
  <si>
    <t>Colectivo de Atención para la Salud Integral de la Familia, A.C.</t>
  </si>
  <si>
    <t>Acciones Voluntarias Sobre Educación en México, A.C.</t>
  </si>
  <si>
    <t>Promogen por México, A.C.</t>
  </si>
  <si>
    <t>Fundación Alavez a tu Servicio con Cuidados Integrales de Enfermería, A.C.</t>
  </si>
  <si>
    <t>Fundación Quindel Gente en Movimiento, A.C.</t>
  </si>
  <si>
    <t>Fundación Yuian para todos, A.C.</t>
  </si>
  <si>
    <t>Jumaltik Equidad Sur, A.C.</t>
  </si>
  <si>
    <t>Asociación de Prevención Detección y Atención Integral Ante la Respuesta al VIH Sida, I.A.P.</t>
  </si>
  <si>
    <t>Letra S, Sida, Cultura y Vida Cotidiana, A.C.</t>
  </si>
  <si>
    <t>Salud Integral para la Mujer, A.C.</t>
  </si>
  <si>
    <t>Grupo de Autoapoyo El Roble, A.C.</t>
  </si>
  <si>
    <t>Enfoque de Igualdad, A.C.</t>
  </si>
  <si>
    <t>Cuenta Conmigo Diversidad Sexual Incluyente, A.C.</t>
  </si>
  <si>
    <t>Colectivo Sol, A.C.</t>
  </si>
  <si>
    <t>Unidad de Atención Sicológica Sexológica y Educativa para el Crecimiento Personal, A.C.</t>
  </si>
  <si>
    <t>Fundación Mexicana para la Lucha Contra el Sida, A.C.</t>
  </si>
  <si>
    <t>Acciones Ciudadanas para Combatir las Violaciones de las Garantías Individuales y los Derechos Humanos, A.C.</t>
  </si>
  <si>
    <t>Asociación Alter Int de la Península, I.A.P.</t>
  </si>
  <si>
    <t>Amigos Potosinos en Lucha Contra el Sida, A.C.</t>
  </si>
  <si>
    <t>Yoliliztli Tlanemani, A.C.</t>
  </si>
  <si>
    <t>Convivencia Joven, A.C.</t>
  </si>
  <si>
    <t>Didesex, A.C.</t>
  </si>
  <si>
    <t>Yaaxil Tu Ser, Desarrollo e Integridad, A.C.</t>
  </si>
  <si>
    <t>Centro Nacional para la Prevención y el Control del VIH/Sida</t>
  </si>
  <si>
    <t>Democracia y Sexualidad, A.C.</t>
  </si>
  <si>
    <t>Equidad de Género, Ciudadana, Trabajo y Familia, A.C.</t>
  </si>
  <si>
    <t>Red+Positiva de Quintana Roo, A.C.</t>
  </si>
  <si>
    <t>Centro Nacional de Equidad de Género y Salud Reproductiva</t>
  </si>
  <si>
    <t>Fundación  El Mexicanito, I.A.P.</t>
  </si>
  <si>
    <t>Residencia Rosa Fernández Veraud, I.A.P.</t>
  </si>
  <si>
    <t>Asilo de Ancianos Rosa Loroño, I.A.P.</t>
  </si>
  <si>
    <t>Aldeas Infantiles  SOS  México, I.A.P.</t>
  </si>
  <si>
    <t>Centro de Vida Independiente Social y Familiar, A.C.</t>
  </si>
  <si>
    <t>Asistencia Psicoterapéutica "Casa del Medio Camino", A.C.</t>
  </si>
  <si>
    <t>Fundación Niños de Eugenia, I.A.P.</t>
  </si>
  <si>
    <t>Hogares Providencia, I.A.P.</t>
  </si>
  <si>
    <t>Comunidad Emaús, A.C.</t>
  </si>
  <si>
    <t>Hogar Infantil María de Jesús Romero Rodríguez, I.A.P.</t>
  </si>
  <si>
    <t>Casa Hogar y Centro de Discapacitados de Amecameca, I.A.P.</t>
  </si>
  <si>
    <t>Grupo Norte Unido, A.C.</t>
  </si>
  <si>
    <t>Mensajeros de la Paz México, I.A.P.</t>
  </si>
  <si>
    <t xml:space="preserve"> Fundación de Ayuda al Débil Mental, A.C.</t>
  </si>
  <si>
    <t xml:space="preserve"> Internado Infantil Guadalupano, A.C.</t>
  </si>
  <si>
    <t>Ser Humano, A.C.</t>
  </si>
  <si>
    <t>Fundación Fraternidad sin Fronteras, I.A.P.</t>
  </si>
  <si>
    <t>Fundación Estancia Sagrado Corazón de Jesús, I.A.P.</t>
  </si>
  <si>
    <t>Casa Hogar Eugenio Olaez, A.C.</t>
  </si>
  <si>
    <t>Hogar Nuestra Señora de la Consolación para niños incurables, I.A.P.</t>
  </si>
  <si>
    <t xml:space="preserve"> Fundación de Obras Sociales de San Vicente, I.A.P. </t>
  </si>
  <si>
    <t xml:space="preserve"> Las Nieves, A.C.</t>
  </si>
  <si>
    <t xml:space="preserve"> Capacitación y Desarrollo Integral, A.C.</t>
  </si>
  <si>
    <t xml:space="preserve"> Casa Hogar Villa Nolasco, A.C.</t>
  </si>
  <si>
    <t>Voluntarias Vicentinas de la ciudad de México, A.C.</t>
  </si>
  <si>
    <t xml:space="preserve"> Fundación de Socorros Agustín González. de Cosió, I.A.P</t>
  </si>
  <si>
    <t xml:space="preserve"> Dauverre, A.C.</t>
  </si>
  <si>
    <t xml:space="preserve">Voluntarias Vicentinas de la Santa Cruz del Pedregal, I.A.P. </t>
  </si>
  <si>
    <t>Sistema Nacional para el Desarrollo Integral de la Familia</t>
  </si>
  <si>
    <t>Salud</t>
  </si>
  <si>
    <t>Instituto del Deporte de los Trabajadores, A.C.</t>
  </si>
  <si>
    <t>Federación Nacional de Futbol Rápido, A.C.</t>
  </si>
  <si>
    <t>Federación Nacional de Ajedrez de México, A.C.</t>
  </si>
  <si>
    <t>Federación Mexicana del Deporte Para Ciegos y Débiles Visuales, A.C.</t>
  </si>
  <si>
    <t>Federación Mexicana de Vela y Asociados, A.C.</t>
  </si>
  <si>
    <t>Federación Mexicana de Triatlón, A.C.</t>
  </si>
  <si>
    <t>Federación Mexicana de Tiro y Caza, A.C.</t>
  </si>
  <si>
    <t>Federación Mexicana de Tenis de Mesa, A.C.</t>
  </si>
  <si>
    <t>Federación Mexicana de Tenis, A.C.</t>
  </si>
  <si>
    <t>Federación Mexicana de Tae Kwon Do, A.C.</t>
  </si>
  <si>
    <t>Federación Mexicana de Softbol, A.C.</t>
  </si>
  <si>
    <t>Federación Mexicana de Rugby, A.C.</t>
  </si>
  <si>
    <t>Federación Mexicana de Remo, A.C.</t>
  </si>
  <si>
    <t>Federación Mexicana de Quiropráctica Deportiva, A.C.</t>
  </si>
  <si>
    <t>Federación Mexicana de Porristas y Grupos de Animación, A.C.</t>
  </si>
  <si>
    <t>Federación Mexicana de Polo, A.C.</t>
  </si>
  <si>
    <t>Federación Mexicana de Patines sobre Ruedas, A.C.</t>
  </si>
  <si>
    <t>Federación Mexicana de Pádel, A.C.</t>
  </si>
  <si>
    <t>Federación Mexicana de Nippon Kempo, A.C.</t>
  </si>
  <si>
    <t>Federación Mexicana de Natación, A.C.</t>
  </si>
  <si>
    <t>Federación Mexicana de Levantamiento de Pesas, A.C.</t>
  </si>
  <si>
    <t>Federación Mexicana de Kendo, A.C.</t>
  </si>
  <si>
    <t>Federación Mexicana de Karate y Artes Marciales Afines, A.C.</t>
  </si>
  <si>
    <t>Federación Mexicana de Juegos y Deportes Autóctonos y Tradicionales, A.C.</t>
  </si>
  <si>
    <t>Federación Mexicana de Judo, A.C.</t>
  </si>
  <si>
    <t>Federación Mexicana de Jiu Jitsu, A.C.</t>
  </si>
  <si>
    <t>Federación Mexicana de Hockey, A.C.</t>
  </si>
  <si>
    <t>Federación Mexicana de Handball, A.C.</t>
  </si>
  <si>
    <t>Federación Mexicana de Golf, A.C.</t>
  </si>
  <si>
    <t>Federación Mexicana de Gimnasia, A.C.</t>
  </si>
  <si>
    <t>Federación Mexicana de Futbol Americano, A.C.</t>
  </si>
  <si>
    <t>Federación Mexicana de Frontón, A.C.</t>
  </si>
  <si>
    <t>Federación Mexicana de Fisicoconstructivismo y Fitness, A.C.</t>
  </si>
  <si>
    <t>Federación Mexicana de Esquí y Wakeboard, A.C.</t>
  </si>
  <si>
    <t>Federación Mexicana de Esgrima, A.C.</t>
  </si>
  <si>
    <t>Federación Mexicana de Deportistas Especiales, A.C.</t>
  </si>
  <si>
    <t>Federación Mexicana de Deportes Sobre Silla de Ruedas, A.C.</t>
  </si>
  <si>
    <t>Federación Mexicana de Deportes para Sordos, A.C.</t>
  </si>
  <si>
    <t>Federación Mexicana de Deportes para Personas con Parálisis Cerebral, A.C.</t>
  </si>
  <si>
    <t>Federación Mexicana de Ciclismo, A.C.</t>
  </si>
  <si>
    <t>Federación Mexicana de Charrería, A.C.</t>
  </si>
  <si>
    <t>Federación Mexicana de Canotaje, A.C.</t>
  </si>
  <si>
    <t>Federación Mexicana de Boxeo, A.C.</t>
  </si>
  <si>
    <t>Federación Mexicana de Boliche, A.C.</t>
  </si>
  <si>
    <t>Federación Mexicana de Béisbol, A.C.</t>
  </si>
  <si>
    <t>Federación Mexicana de Bádminton, A.C.</t>
  </si>
  <si>
    <t>Federación Mexicana de Asociaciones de Atletismo, A.C.</t>
  </si>
  <si>
    <t>Federación Mexicana de Actividades Subacuáticas, A.C.</t>
  </si>
  <si>
    <t>Federación Ecuestre Mexicana, A.C.</t>
  </si>
  <si>
    <t>Federación de Wushu de la República Mexicana, A.C.</t>
  </si>
  <si>
    <t>Consejo Nacional del Deporte de la Educación, A.C.</t>
  </si>
  <si>
    <t>Comité Olímpico Mexicano, A.C.</t>
  </si>
  <si>
    <t>Comisión Nacional de Cultura Física y Deporte</t>
  </si>
  <si>
    <t>Academia Mexicana de la Lengüa, A.C.</t>
  </si>
  <si>
    <t>Secretaría de Educación Pública</t>
  </si>
  <si>
    <t xml:space="preserve">Educación Pública </t>
  </si>
  <si>
    <t>Caja Solidaria Municipios Amigos, S.C. de A.P. de R.L. de C.V.</t>
  </si>
  <si>
    <t>Caja Adima Atlahuilco, S.C. de A.P. de R.L. de C.V.</t>
  </si>
  <si>
    <t>Caja Solidaria Valle del Maíz, S.C. de A.P. de R.L. de C.V.</t>
  </si>
  <si>
    <t>Sociedad Cooperativa Cerritos, S.C. de A.P. de R.L. de C.V.</t>
  </si>
  <si>
    <t>Caja Solidaria Santa María Peñamiller, S.C. de A.P. de R.L. de C.V.</t>
  </si>
  <si>
    <t>Caja Solidaria General Zaragoza, S.C. de A.P. de R.L. de C.V.</t>
  </si>
  <si>
    <t>Unidos por el Progreso de Sayula S.C. de AP de R.L. de C.V.</t>
  </si>
  <si>
    <t>Caja de Ahorro San Antonio de Padua, S.C. de A.P. de R.L. de C.V.</t>
  </si>
  <si>
    <t>Caja Solidaria Flor de Café, S.C. de A.P de R.L. de C.V.</t>
  </si>
  <si>
    <t>Caja Solidaria El Futuro, S.C. de A.P de R.L. de C.V.</t>
  </si>
  <si>
    <t>Caja Solidaria Dr. Pedro Escobedo, S.C. de A.P. de R.L. de C.V.</t>
  </si>
  <si>
    <t>Caja San José El Alto, S.C. de A.P de R.L. de C.V.</t>
  </si>
  <si>
    <t>Sociedad Cooperativa de Servicios de San Pedro, S.C. de A.P. de R.L. de C.V.</t>
  </si>
  <si>
    <t>Servicios La Esperanza, S.C. de A.P. de R.L. de C.V.</t>
  </si>
  <si>
    <t>La Hacienda de Lombardía, S.C. de A.P. de R.L. de C.V.</t>
  </si>
  <si>
    <t>Caja Solidaria Teuchitlán, S.C. de A.P. de R.L. de C.V.</t>
  </si>
  <si>
    <t>Los Diez Cerros Durango, S.C. de R.L.</t>
  </si>
  <si>
    <t>Los Nueve Cerros, Durango, S.C. de R.L.</t>
  </si>
  <si>
    <t>Las Diez Lunas, S.C. de R.L.</t>
  </si>
  <si>
    <t>Caja Inmaculada, S.C. de A.P. de R.L. de C.V.</t>
  </si>
  <si>
    <t>Unión de Productores de Rosas El Organal, S.P.R. de R.L.</t>
  </si>
  <si>
    <t>Fresnal Comala, S.P.R. de R.L.</t>
  </si>
  <si>
    <t>Unidos por el Mixcuate, S.P.R. de R.L.</t>
  </si>
  <si>
    <t>Hacienda Tierra Colorada, S.C. de R.L. de C.V.</t>
  </si>
  <si>
    <t>Los Escuderos, S.C. de R.L. de C.V.</t>
  </si>
  <si>
    <t>Sociedad de Apoyo Familiar Crecer, S.C. de R.L. de C.V.</t>
  </si>
  <si>
    <t>Ganadería Las Morenas de Aldama, S.C. de R.L. de C.V.</t>
  </si>
  <si>
    <t>Los Cuatro Potros Durango, S.C. de R.L.</t>
  </si>
  <si>
    <t>San Juanita, S.C. de R.L. de C.V.</t>
  </si>
  <si>
    <t>Fresas Santa Cruz del Milagro, S.C. de R.L. de C.V.</t>
  </si>
  <si>
    <t>Apícola Cahuacán, S.C. de R.L. de C.V.</t>
  </si>
  <si>
    <t>Caja Solidaria Dr. Arroyo, S.C. de A.P. de R.L. de C.V.</t>
  </si>
  <si>
    <t>Ganadería La Lomita, S.C. de R.L. de C.V.</t>
  </si>
  <si>
    <t>Hacienda La Rivereña, S.C. de R.L. de C.V.</t>
  </si>
  <si>
    <t>Ganadería Matorrales, S.C. de R.L. de C.V.</t>
  </si>
  <si>
    <t>Ganadería Voy Por Uno, S.C. de R.L. de  C.V.</t>
  </si>
  <si>
    <t>Hacienda Los Pilares, S.C. de R.L. de C.V.</t>
  </si>
  <si>
    <t>Instituto Nacional de Economía Social</t>
  </si>
  <si>
    <t>Asociación Mexicana de Secretarios de Desarrollo Económico, A.C.</t>
  </si>
  <si>
    <t>Instituto Nacional del Emprendedor</t>
  </si>
  <si>
    <t>Productos Lácteos Dima, R.L. S.P.R. de R.L.</t>
  </si>
  <si>
    <t>Agroindustria y Servicios Rincón de Guadalupe, S.P.R. de R.L.</t>
  </si>
  <si>
    <t>Sistema Producto Vid de Baja California, A.C.</t>
  </si>
  <si>
    <t>Cámara de la Industria del Calzado del estado de Jalisco, A.C.</t>
  </si>
  <si>
    <t>San Juanito Vitivinícola, S.P.R. de R.L.</t>
  </si>
  <si>
    <t>Viñedo El Parral, S.C. de R.L. de C.V.</t>
  </si>
  <si>
    <t>Secretaría de Economía</t>
  </si>
  <si>
    <t>Economía</t>
  </si>
  <si>
    <t>Ferrocarril Mexicano, S.A. de C.V. (Los Mochis-Chihuahua)</t>
  </si>
  <si>
    <t>Secretaría de Comunicaciones y Transportes</t>
  </si>
  <si>
    <t>Comunicaciones y Transportes</t>
  </si>
  <si>
    <t>09</t>
  </si>
  <si>
    <t xml:space="preserve">Iyali Tlaxcala, A.C.                              </t>
  </si>
  <si>
    <t>Asociación de Plataneros de Jalacingo Veracruz, A.C.</t>
  </si>
  <si>
    <t>Secretaría de Agricultura, Ganadería, Desarrollo Rural Pesca y Alimentación</t>
  </si>
  <si>
    <t>Agricultura, Ganadería, Desarrollo Rural Pesca y Alimentación</t>
  </si>
  <si>
    <t>08</t>
  </si>
  <si>
    <t>Nombre o razón social de la Sociedad o Asociación Civil Beneficiada</t>
  </si>
  <si>
    <t>ANEXO II. SUBSIDIOS OTORGADOS A SOCIEDADES Y ASOCIACIONES CIVILES</t>
  </si>
  <si>
    <t>Segundo Trimestre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</si>
</sst>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quot;$&quot;* #,##0.00_);_(&quot;$&quot;* \(#,##0.00\);_(&quot;$&quot;* &quot;-&quot;??_);_(@_)"/>
  </numFmts>
  <fonts count="16" x14ac:knownFonts="1">
    <font>
      <sz val="11"/>
      <color theme="1"/>
      <name val="Calibri"/>
      <family val="2"/>
      <scheme val="minor"/>
    </font>
    <font>
      <sz val="10"/>
      <name val="Arial"/>
      <family val="2"/>
    </font>
    <font>
      <sz val="11"/>
      <color theme="1"/>
      <name val="Calibri"/>
      <family val="2"/>
      <scheme val="minor"/>
    </font>
    <font>
      <sz val="12"/>
      <name val="Soberana Sans"/>
      <family val="3"/>
    </font>
    <font>
      <b/>
      <sz val="14"/>
      <name val="Soberana Titular"/>
      <family val="3"/>
    </font>
    <font>
      <b/>
      <sz val="12"/>
      <color indexed="23"/>
      <name val="Soberana Titular"/>
      <family val="3"/>
    </font>
    <font>
      <b/>
      <sz val="14"/>
      <color theme="1"/>
      <name val="Soberana Titular"/>
      <family val="3"/>
    </font>
    <font>
      <b/>
      <sz val="12"/>
      <color theme="1"/>
      <name val="Soberana Titular"/>
      <family val="3"/>
    </font>
    <font>
      <b/>
      <sz val="10"/>
      <name val="Soberana Sans"/>
      <family val="3"/>
    </font>
    <font>
      <sz val="10"/>
      <name val="Soberana Sans"/>
      <family val="3"/>
    </font>
    <font>
      <sz val="10"/>
      <color rgb="FF000000"/>
      <name val="Soberana Sans"/>
      <family val="3"/>
    </font>
    <font>
      <sz val="10"/>
      <color theme="1"/>
      <name val="Soberana Sans"/>
      <family val="3"/>
    </font>
    <font>
      <b/>
      <sz val="10"/>
      <color theme="1"/>
      <name val="Soberana Sans"/>
      <family val="3"/>
    </font>
    <font>
      <vertAlign val="superscript"/>
      <sz val="10"/>
      <color rgb="FF000000"/>
      <name val="Soberana Sans"/>
      <family val="3"/>
    </font>
    <font>
      <b/>
      <sz val="10"/>
      <color rgb="FF000000"/>
      <name val="Soberana Sans"/>
      <family val="3"/>
    </font>
    <font>
      <i/>
      <sz val="10"/>
      <color rgb="FF000000"/>
      <name val="Soberana Sans"/>
      <family val="3"/>
    </font>
  </fonts>
  <fills count="3">
    <fill>
      <patternFill patternType="none"/>
    </fill>
    <fill>
      <patternFill patternType="gray125"/>
    </fill>
    <fill>
      <patternFill patternType="solid">
        <fgColor theme="6" tint="0.59999389629810485"/>
        <bgColor indexed="64"/>
      </patternFill>
    </fill>
  </fills>
  <borders count="3">
    <border>
      <left/>
      <right/>
      <top/>
      <bottom/>
      <diagonal/>
    </border>
    <border>
      <left/>
      <right/>
      <top/>
      <bottom style="thick">
        <color indexed="64"/>
      </bottom>
      <diagonal/>
    </border>
    <border>
      <left/>
      <right/>
      <top style="thick">
        <color indexed="64"/>
      </top>
      <bottom/>
      <diagonal/>
    </border>
  </borders>
  <cellStyleXfs count="4">
    <xf numFmtId="0" fontId="0" fillId="0" borderId="0"/>
    <xf numFmtId="0" fontId="1" fillId="0" borderId="0"/>
    <xf numFmtId="164" fontId="2" fillId="0" borderId="0" applyFont="0" applyFill="0" applyBorder="0" applyAlignment="0" applyProtection="0"/>
    <xf numFmtId="165" fontId="2" fillId="0" borderId="0" applyFont="0" applyFill="0" applyBorder="0" applyAlignment="0" applyProtection="0"/>
  </cellStyleXfs>
  <cellXfs count="50">
    <xf numFmtId="0" fontId="0" fillId="0" borderId="0" xfId="0"/>
    <xf numFmtId="0" fontId="3" fillId="0" borderId="0" xfId="0" applyFont="1"/>
    <xf numFmtId="0" fontId="3" fillId="0" borderId="0" xfId="0" applyFont="1" applyAlignment="1"/>
    <xf numFmtId="0" fontId="3" fillId="0" borderId="0" xfId="0" applyFont="1" applyAlignment="1">
      <alignment wrapText="1"/>
    </xf>
    <xf numFmtId="3" fontId="9" fillId="0" borderId="0" xfId="0" applyNumberFormat="1" applyFont="1"/>
    <xf numFmtId="0" fontId="11" fillId="0" borderId="0" xfId="0" applyFont="1" applyAlignment="1">
      <alignment vertical="center" wrapText="1"/>
    </xf>
    <xf numFmtId="0" fontId="10" fillId="0" borderId="0" xfId="0" applyFont="1" applyAlignment="1">
      <alignment horizontal="justify" vertical="center" wrapText="1"/>
    </xf>
    <xf numFmtId="0" fontId="11" fillId="0" borderId="0" xfId="0" applyFont="1" applyAlignment="1">
      <alignment vertical="top" wrapText="1"/>
    </xf>
    <xf numFmtId="0" fontId="11" fillId="0" borderId="0" xfId="0" applyFont="1" applyAlignment="1">
      <alignment vertical="top"/>
    </xf>
    <xf numFmtId="0" fontId="10" fillId="0" borderId="0" xfId="0" applyFont="1" applyAlignment="1">
      <alignment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3" fontId="12" fillId="0" borderId="0" xfId="0" applyNumberFormat="1" applyFont="1" applyAlignment="1">
      <alignment horizontal="right" vertical="center"/>
    </xf>
    <xf numFmtId="3" fontId="11" fillId="0" borderId="0" xfId="0" applyNumberFormat="1" applyFont="1" applyAlignment="1">
      <alignment horizontal="right" vertical="center"/>
    </xf>
    <xf numFmtId="0" fontId="11" fillId="0" borderId="1" xfId="0" applyFont="1" applyBorder="1" applyAlignment="1">
      <alignment vertical="top"/>
    </xf>
    <xf numFmtId="0" fontId="12" fillId="0" borderId="0" xfId="0" applyFont="1" applyAlignment="1">
      <alignment horizontal="center" vertical="center"/>
    </xf>
    <xf numFmtId="0" fontId="12" fillId="0" borderId="1" xfId="0" applyFont="1" applyBorder="1" applyAlignment="1">
      <alignment vertical="center"/>
    </xf>
    <xf numFmtId="0" fontId="10" fillId="0" borderId="1" xfId="0" applyFont="1" applyBorder="1" applyAlignment="1">
      <alignment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3" fontId="11" fillId="0" borderId="1" xfId="0" applyNumberFormat="1" applyFont="1" applyBorder="1" applyAlignment="1">
      <alignment horizontal="right" vertical="center"/>
    </xf>
    <xf numFmtId="0" fontId="12" fillId="0" borderId="0" xfId="0" applyFont="1" applyAlignment="1">
      <alignment vertical="center"/>
    </xf>
    <xf numFmtId="0" fontId="9" fillId="0" borderId="0" xfId="0" applyFont="1"/>
    <xf numFmtId="0" fontId="9" fillId="0" borderId="0" xfId="0" applyFont="1" applyAlignment="1"/>
    <xf numFmtId="0" fontId="9" fillId="0" borderId="0" xfId="0" applyFont="1" applyAlignment="1">
      <alignment wrapText="1"/>
    </xf>
    <xf numFmtId="0" fontId="12" fillId="0" borderId="0" xfId="0" applyFont="1" applyAlignment="1">
      <alignment vertical="center"/>
    </xf>
    <xf numFmtId="0" fontId="12" fillId="0" borderId="0" xfId="0" quotePrefix="1" applyFont="1" applyAlignment="1">
      <alignment horizontal="center" vertical="center"/>
    </xf>
    <xf numFmtId="0" fontId="5" fillId="0" borderId="0" xfId="0" applyFont="1" applyFill="1" applyBorder="1" applyAlignment="1">
      <alignment horizontal="left" vertical="center"/>
    </xf>
    <xf numFmtId="0" fontId="4"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8" fillId="2" borderId="0" xfId="0" applyFont="1" applyFill="1" applyBorder="1" applyAlignment="1">
      <alignment vertical="center" wrapText="1"/>
    </xf>
    <xf numFmtId="0" fontId="6" fillId="0" borderId="0" xfId="0" applyFont="1" applyBorder="1" applyAlignment="1">
      <alignment horizontal="left"/>
    </xf>
    <xf numFmtId="0" fontId="7" fillId="0" borderId="0" xfId="0" applyFont="1" applyBorder="1" applyAlignment="1">
      <alignment horizontal="left" vertical="center" wrapText="1"/>
    </xf>
    <xf numFmtId="3" fontId="8" fillId="2" borderId="0" xfId="0" applyNumberFormat="1" applyFont="1" applyFill="1" applyBorder="1" applyAlignment="1">
      <alignment horizontal="center" vertical="center" wrapText="1"/>
    </xf>
    <xf numFmtId="0" fontId="12" fillId="0" borderId="0" xfId="0" applyFont="1" applyAlignment="1">
      <alignment vertical="center"/>
    </xf>
    <xf numFmtId="0" fontId="12" fillId="0" borderId="0" xfId="0" applyFont="1" applyAlignment="1">
      <alignment vertical="center" wrapText="1"/>
    </xf>
    <xf numFmtId="0" fontId="12" fillId="0" borderId="0" xfId="0" applyFont="1" applyAlignment="1">
      <alignment horizontal="justify" vertical="center"/>
    </xf>
    <xf numFmtId="0" fontId="11" fillId="0" borderId="2" xfId="0" applyFont="1" applyBorder="1" applyAlignment="1">
      <alignment horizontal="left" vertical="center"/>
    </xf>
    <xf numFmtId="3" fontId="3" fillId="0" borderId="0" xfId="0" applyNumberFormat="1" applyFont="1"/>
    <xf numFmtId="0" fontId="11" fillId="0" borderId="2" xfId="0" applyFont="1" applyBorder="1" applyAlignment="1">
      <alignment horizontal="justify" vertical="center"/>
    </xf>
    <xf numFmtId="3" fontId="10" fillId="0" borderId="0" xfId="0" applyNumberFormat="1" applyFont="1" applyAlignment="1">
      <alignment horizontal="right" vertical="center"/>
    </xf>
    <xf numFmtId="0" fontId="10" fillId="0" borderId="0" xfId="0" applyFont="1" applyAlignment="1">
      <alignment vertical="center"/>
    </xf>
    <xf numFmtId="0" fontId="14" fillId="0" borderId="0" xfId="0" applyFont="1" applyAlignment="1">
      <alignment vertical="center"/>
    </xf>
    <xf numFmtId="0" fontId="11" fillId="0" borderId="0" xfId="0" applyFont="1" applyAlignment="1">
      <alignment vertical="center"/>
    </xf>
    <xf numFmtId="3" fontId="14" fillId="0" borderId="0" xfId="0" applyNumberFormat="1" applyFont="1" applyAlignment="1">
      <alignment horizontal="right" vertical="center"/>
    </xf>
    <xf numFmtId="0" fontId="11" fillId="0" borderId="0" xfId="0" applyFont="1"/>
    <xf numFmtId="0" fontId="14" fillId="0" borderId="0" xfId="0" applyFont="1" applyAlignment="1">
      <alignment horizontal="center" vertical="center"/>
    </xf>
    <xf numFmtId="0" fontId="14" fillId="0" borderId="0" xfId="0" applyFont="1" applyAlignment="1">
      <alignment vertical="center" wrapText="1"/>
    </xf>
    <xf numFmtId="0" fontId="12" fillId="0" borderId="0" xfId="0" applyFont="1" applyBorder="1" applyAlignment="1">
      <alignment vertical="center" wrapText="1"/>
    </xf>
  </cellXfs>
  <cellStyles count="4">
    <cellStyle name="Moneda 2" xfId="2"/>
    <cellStyle name="Moneda 2 2" xfId="3"/>
    <cellStyle name="Normal" xfId="0" builtinId="0"/>
    <cellStyle name="Normal 2" xfId="1"/>
  </cellStyles>
  <dxfs count="0"/>
  <tableStyles count="0" defaultTableStyle="TableStyleMedium9" defaultPivotStyle="PivotStyleLight16"/>
  <colors>
    <mruColors>
      <color rgb="FFD7E4BC"/>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5"/>
  <sheetViews>
    <sheetView tabSelected="1" zoomScale="80" zoomScaleNormal="80" workbookViewId="0">
      <selection activeCell="I3" sqref="I3"/>
    </sheetView>
  </sheetViews>
  <sheetFormatPr baseColWidth="10" defaultRowHeight="15.75" x14ac:dyDescent="0.25"/>
  <cols>
    <col min="1" max="1" width="11" style="1" customWidth="1"/>
    <col min="2" max="2" width="19.7109375" style="1" customWidth="1"/>
    <col min="3" max="3" width="41.85546875" style="2" customWidth="1"/>
    <col min="4" max="4" width="91.85546875" style="3" customWidth="1"/>
    <col min="5" max="5" width="13" style="1" customWidth="1"/>
    <col min="6" max="6" width="18.28515625" style="4" customWidth="1"/>
  </cols>
  <sheetData>
    <row r="1" spans="1:6" ht="60.75" customHeight="1" x14ac:dyDescent="0.25">
      <c r="A1" s="28" t="s">
        <v>21</v>
      </c>
      <c r="B1" s="28"/>
      <c r="C1" s="28"/>
      <c r="D1" s="27" t="s">
        <v>41</v>
      </c>
      <c r="E1" s="27"/>
      <c r="F1" s="27"/>
    </row>
    <row r="2" spans="1:6" ht="44.25" customHeight="1" x14ac:dyDescent="0.3">
      <c r="A2" s="32" t="s">
        <v>483</v>
      </c>
      <c r="B2" s="32"/>
      <c r="C2" s="32"/>
      <c r="D2" s="32"/>
      <c r="E2" s="32"/>
      <c r="F2" s="32"/>
    </row>
    <row r="3" spans="1:6" ht="39.75" customHeight="1" x14ac:dyDescent="0.25">
      <c r="A3" s="33" t="s">
        <v>42</v>
      </c>
      <c r="B3" s="33"/>
      <c r="C3" s="33"/>
      <c r="D3" s="33"/>
      <c r="E3" s="33"/>
      <c r="F3" s="33"/>
    </row>
    <row r="4" spans="1:6" ht="41.25" customHeight="1" x14ac:dyDescent="0.25">
      <c r="A4" s="29" t="s">
        <v>3</v>
      </c>
      <c r="B4" s="30" t="s">
        <v>9</v>
      </c>
      <c r="C4" s="31" t="s">
        <v>0</v>
      </c>
      <c r="D4" s="29" t="s">
        <v>1</v>
      </c>
      <c r="E4" s="29" t="s">
        <v>2</v>
      </c>
      <c r="F4" s="34" t="s">
        <v>43</v>
      </c>
    </row>
    <row r="5" spans="1:6" ht="31.5" customHeight="1" x14ac:dyDescent="0.25">
      <c r="A5" s="29"/>
      <c r="B5" s="30"/>
      <c r="C5" s="31"/>
      <c r="D5" s="29"/>
      <c r="E5" s="29"/>
      <c r="F5" s="34"/>
    </row>
    <row r="6" spans="1:6" ht="15" x14ac:dyDescent="0.25">
      <c r="A6" s="8"/>
      <c r="B6" s="21" t="s">
        <v>10</v>
      </c>
      <c r="C6" s="7"/>
      <c r="D6" s="7"/>
      <c r="E6" s="7"/>
      <c r="F6" s="12">
        <f>+F8+F11+F14+F138+F141+F143+F154+F358+F360+F364</f>
        <v>1067263159</v>
      </c>
    </row>
    <row r="7" spans="1:6" ht="15" x14ac:dyDescent="0.25">
      <c r="A7" s="26" t="s">
        <v>710</v>
      </c>
      <c r="B7" s="35" t="s">
        <v>4</v>
      </c>
      <c r="C7" s="35"/>
      <c r="D7" s="7"/>
      <c r="E7" s="7"/>
      <c r="F7" s="8"/>
    </row>
    <row r="8" spans="1:6" ht="15" x14ac:dyDescent="0.25">
      <c r="A8" s="8"/>
      <c r="B8" s="36" t="s">
        <v>5</v>
      </c>
      <c r="C8" s="36"/>
      <c r="D8" s="7"/>
      <c r="E8" s="8"/>
      <c r="F8" s="12">
        <f>+F9</f>
        <v>120000</v>
      </c>
    </row>
    <row r="9" spans="1:6" ht="38.25" x14ac:dyDescent="0.25">
      <c r="A9" s="8"/>
      <c r="B9" s="7"/>
      <c r="C9" s="9" t="s">
        <v>6</v>
      </c>
      <c r="D9" s="6" t="s">
        <v>463</v>
      </c>
      <c r="E9" s="10">
        <v>48101</v>
      </c>
      <c r="F9" s="13">
        <v>120000</v>
      </c>
    </row>
    <row r="10" spans="1:6" ht="15" x14ac:dyDescent="0.25">
      <c r="A10" s="26" t="s">
        <v>711</v>
      </c>
      <c r="B10" s="35" t="s">
        <v>11</v>
      </c>
      <c r="C10" s="35"/>
      <c r="D10" s="7"/>
      <c r="E10" s="7"/>
      <c r="F10" s="8"/>
    </row>
    <row r="11" spans="1:6" ht="15" x14ac:dyDescent="0.25">
      <c r="A11" s="8"/>
      <c r="B11" s="36" t="s">
        <v>12</v>
      </c>
      <c r="C11" s="36"/>
      <c r="D11" s="7"/>
      <c r="E11" s="7"/>
      <c r="F11" s="12">
        <f>+F12</f>
        <v>600000</v>
      </c>
    </row>
    <row r="12" spans="1:6" ht="15" x14ac:dyDescent="0.25">
      <c r="A12" s="8"/>
      <c r="B12" s="7"/>
      <c r="C12" s="9" t="s">
        <v>13</v>
      </c>
      <c r="D12" s="6" t="s">
        <v>16</v>
      </c>
      <c r="E12" s="10">
        <v>48101</v>
      </c>
      <c r="F12" s="13">
        <v>600000</v>
      </c>
    </row>
    <row r="13" spans="1:6" ht="15" x14ac:dyDescent="0.25">
      <c r="A13" s="26" t="s">
        <v>712</v>
      </c>
      <c r="B13" s="36" t="s">
        <v>86</v>
      </c>
      <c r="C13" s="36"/>
      <c r="D13" s="7"/>
      <c r="E13" s="7"/>
      <c r="F13" s="8"/>
    </row>
    <row r="14" spans="1:6" ht="15" x14ac:dyDescent="0.25">
      <c r="A14" s="8"/>
      <c r="B14" s="36" t="s">
        <v>461</v>
      </c>
      <c r="C14" s="36"/>
      <c r="D14" s="7"/>
      <c r="E14" s="7"/>
      <c r="F14" s="12">
        <f>SUM(F15:F137)</f>
        <v>61348315</v>
      </c>
    </row>
    <row r="15" spans="1:6" ht="25.5" x14ac:dyDescent="0.25">
      <c r="A15" s="8"/>
      <c r="B15" s="7"/>
      <c r="C15" s="9" t="s">
        <v>484</v>
      </c>
      <c r="D15" s="6" t="s">
        <v>237</v>
      </c>
      <c r="E15" s="10">
        <v>48101</v>
      </c>
      <c r="F15" s="13">
        <v>650000</v>
      </c>
    </row>
    <row r="16" spans="1:6" ht="25.5" x14ac:dyDescent="0.25">
      <c r="A16" s="8"/>
      <c r="B16" s="7"/>
      <c r="C16" s="9" t="s">
        <v>238</v>
      </c>
      <c r="D16" s="6" t="s">
        <v>485</v>
      </c>
      <c r="E16" s="10">
        <v>48101</v>
      </c>
      <c r="F16" s="13">
        <v>650000</v>
      </c>
    </row>
    <row r="17" spans="1:6" ht="25.5" x14ac:dyDescent="0.25">
      <c r="A17" s="8"/>
      <c r="B17" s="7"/>
      <c r="C17" s="9" t="s">
        <v>87</v>
      </c>
      <c r="D17" s="6" t="s">
        <v>486</v>
      </c>
      <c r="E17" s="10">
        <v>48101</v>
      </c>
      <c r="F17" s="13">
        <v>250000</v>
      </c>
    </row>
    <row r="18" spans="1:6" ht="25.5" x14ac:dyDescent="0.25">
      <c r="A18" s="8"/>
      <c r="B18" s="7"/>
      <c r="C18" s="9" t="s">
        <v>239</v>
      </c>
      <c r="D18" s="6" t="s">
        <v>240</v>
      </c>
      <c r="E18" s="10">
        <v>48101</v>
      </c>
      <c r="F18" s="13">
        <v>740000</v>
      </c>
    </row>
    <row r="19" spans="1:6" ht="25.5" x14ac:dyDescent="0.25">
      <c r="A19" s="8"/>
      <c r="B19" s="7"/>
      <c r="C19" s="9" t="s">
        <v>241</v>
      </c>
      <c r="D19" s="6" t="s">
        <v>487</v>
      </c>
      <c r="E19" s="10">
        <v>48101</v>
      </c>
      <c r="F19" s="13">
        <v>500000</v>
      </c>
    </row>
    <row r="20" spans="1:6" ht="25.5" x14ac:dyDescent="0.25">
      <c r="A20" s="8"/>
      <c r="B20" s="7"/>
      <c r="C20" s="9" t="s">
        <v>242</v>
      </c>
      <c r="D20" s="6" t="s">
        <v>243</v>
      </c>
      <c r="E20" s="10">
        <v>48101</v>
      </c>
      <c r="F20" s="13">
        <v>377120</v>
      </c>
    </row>
    <row r="21" spans="1:6" ht="38.25" x14ac:dyDescent="0.25">
      <c r="A21" s="8"/>
      <c r="B21" s="7"/>
      <c r="C21" s="9" t="s">
        <v>244</v>
      </c>
      <c r="D21" s="6" t="s">
        <v>245</v>
      </c>
      <c r="E21" s="10">
        <v>48101</v>
      </c>
      <c r="F21" s="13">
        <v>649900</v>
      </c>
    </row>
    <row r="22" spans="1:6" ht="25.5" x14ac:dyDescent="0.25">
      <c r="A22" s="8"/>
      <c r="B22" s="7"/>
      <c r="C22" s="9" t="s">
        <v>246</v>
      </c>
      <c r="D22" s="6" t="s">
        <v>247</v>
      </c>
      <c r="E22" s="10">
        <v>48101</v>
      </c>
      <c r="F22" s="13">
        <v>650000</v>
      </c>
    </row>
    <row r="23" spans="1:6" ht="25.5" x14ac:dyDescent="0.25">
      <c r="A23" s="8"/>
      <c r="B23" s="7"/>
      <c r="C23" s="9" t="s">
        <v>248</v>
      </c>
      <c r="D23" s="6" t="s">
        <v>249</v>
      </c>
      <c r="E23" s="10">
        <v>48101</v>
      </c>
      <c r="F23" s="13">
        <v>494000</v>
      </c>
    </row>
    <row r="24" spans="1:6" ht="25.5" x14ac:dyDescent="0.25">
      <c r="A24" s="8"/>
      <c r="B24" s="7"/>
      <c r="C24" s="9" t="s">
        <v>250</v>
      </c>
      <c r="D24" s="6" t="s">
        <v>251</v>
      </c>
      <c r="E24" s="10">
        <v>48101</v>
      </c>
      <c r="F24" s="13">
        <v>682000</v>
      </c>
    </row>
    <row r="25" spans="1:6" ht="25.5" x14ac:dyDescent="0.25">
      <c r="A25" s="8"/>
      <c r="B25" s="7"/>
      <c r="C25" s="9" t="s">
        <v>252</v>
      </c>
      <c r="D25" s="6" t="s">
        <v>488</v>
      </c>
      <c r="E25" s="10">
        <v>48101</v>
      </c>
      <c r="F25" s="13">
        <v>650000</v>
      </c>
    </row>
    <row r="26" spans="1:6" ht="38.25" x14ac:dyDescent="0.25">
      <c r="A26" s="8"/>
      <c r="B26" s="7"/>
      <c r="C26" s="9" t="s">
        <v>253</v>
      </c>
      <c r="D26" s="6" t="s">
        <v>254</v>
      </c>
      <c r="E26" s="10">
        <v>48101</v>
      </c>
      <c r="F26" s="13">
        <v>426007</v>
      </c>
    </row>
    <row r="27" spans="1:6" ht="38.25" x14ac:dyDescent="0.25">
      <c r="A27" s="8"/>
      <c r="B27" s="7"/>
      <c r="C27" s="9" t="s">
        <v>255</v>
      </c>
      <c r="D27" s="6" t="s">
        <v>489</v>
      </c>
      <c r="E27" s="10">
        <v>48101</v>
      </c>
      <c r="F27" s="13">
        <v>650000</v>
      </c>
    </row>
    <row r="28" spans="1:6" ht="25.5" x14ac:dyDescent="0.25">
      <c r="A28" s="8"/>
      <c r="B28" s="7"/>
      <c r="C28" s="9" t="s">
        <v>256</v>
      </c>
      <c r="D28" s="6" t="s">
        <v>257</v>
      </c>
      <c r="E28" s="10">
        <v>48101</v>
      </c>
      <c r="F28" s="13">
        <v>250000</v>
      </c>
    </row>
    <row r="29" spans="1:6" ht="25.5" x14ac:dyDescent="0.25">
      <c r="A29" s="8"/>
      <c r="B29" s="7"/>
      <c r="C29" s="9" t="s">
        <v>258</v>
      </c>
      <c r="D29" s="6" t="s">
        <v>490</v>
      </c>
      <c r="E29" s="10">
        <v>48101</v>
      </c>
      <c r="F29" s="13">
        <v>650000</v>
      </c>
    </row>
    <row r="30" spans="1:6" ht="15" x14ac:dyDescent="0.25">
      <c r="A30" s="8"/>
      <c r="B30" s="7"/>
      <c r="C30" s="9" t="s">
        <v>259</v>
      </c>
      <c r="D30" s="6" t="s">
        <v>491</v>
      </c>
      <c r="E30" s="10">
        <v>48101</v>
      </c>
      <c r="F30" s="13">
        <v>247000</v>
      </c>
    </row>
    <row r="31" spans="1:6" ht="25.5" x14ac:dyDescent="0.25">
      <c r="A31" s="8"/>
      <c r="B31" s="7"/>
      <c r="C31" s="9" t="s">
        <v>260</v>
      </c>
      <c r="D31" s="6" t="s">
        <v>261</v>
      </c>
      <c r="E31" s="10">
        <v>48101</v>
      </c>
      <c r="F31" s="13">
        <v>395992</v>
      </c>
    </row>
    <row r="32" spans="1:6" ht="25.5" x14ac:dyDescent="0.25">
      <c r="A32" s="8"/>
      <c r="B32" s="7"/>
      <c r="C32" s="9" t="s">
        <v>262</v>
      </c>
      <c r="D32" s="6" t="s">
        <v>492</v>
      </c>
      <c r="E32" s="10">
        <v>48101</v>
      </c>
      <c r="F32" s="13">
        <v>248350</v>
      </c>
    </row>
    <row r="33" spans="1:6" ht="15" x14ac:dyDescent="0.25">
      <c r="A33" s="8"/>
      <c r="B33" s="7"/>
      <c r="C33" s="9" t="s">
        <v>263</v>
      </c>
      <c r="D33" s="6" t="s">
        <v>264</v>
      </c>
      <c r="E33" s="10">
        <v>48101</v>
      </c>
      <c r="F33" s="13">
        <v>800000</v>
      </c>
    </row>
    <row r="34" spans="1:6" ht="25.5" x14ac:dyDescent="0.25">
      <c r="A34" s="8"/>
      <c r="B34" s="7"/>
      <c r="C34" s="9" t="s">
        <v>265</v>
      </c>
      <c r="D34" s="6" t="s">
        <v>266</v>
      </c>
      <c r="E34" s="10">
        <v>48101</v>
      </c>
      <c r="F34" s="13">
        <v>650000</v>
      </c>
    </row>
    <row r="35" spans="1:6" ht="25.5" x14ac:dyDescent="0.25">
      <c r="A35" s="8"/>
      <c r="B35" s="7"/>
      <c r="C35" s="9" t="s">
        <v>267</v>
      </c>
      <c r="D35" s="6" t="s">
        <v>268</v>
      </c>
      <c r="E35" s="10">
        <v>48101</v>
      </c>
      <c r="F35" s="13">
        <v>796977</v>
      </c>
    </row>
    <row r="36" spans="1:6" ht="25.5" x14ac:dyDescent="0.25">
      <c r="A36" s="8"/>
      <c r="B36" s="7"/>
      <c r="C36" s="9" t="s">
        <v>269</v>
      </c>
      <c r="D36" s="6" t="s">
        <v>270</v>
      </c>
      <c r="E36" s="10">
        <v>48101</v>
      </c>
      <c r="F36" s="13">
        <v>650000</v>
      </c>
    </row>
    <row r="37" spans="1:6" ht="25.5" x14ac:dyDescent="0.25">
      <c r="A37" s="8"/>
      <c r="B37" s="7"/>
      <c r="C37" s="9" t="s">
        <v>271</v>
      </c>
      <c r="D37" s="6" t="s">
        <v>272</v>
      </c>
      <c r="E37" s="10">
        <v>48101</v>
      </c>
      <c r="F37" s="13">
        <v>499535</v>
      </c>
    </row>
    <row r="38" spans="1:6" ht="25.5" x14ac:dyDescent="0.25">
      <c r="A38" s="8"/>
      <c r="B38" s="7"/>
      <c r="C38" s="9" t="s">
        <v>273</v>
      </c>
      <c r="D38" s="6" t="s">
        <v>274</v>
      </c>
      <c r="E38" s="10">
        <v>48101</v>
      </c>
      <c r="F38" s="13">
        <v>353800</v>
      </c>
    </row>
    <row r="39" spans="1:6" ht="25.5" x14ac:dyDescent="0.25">
      <c r="A39" s="8"/>
      <c r="B39" s="7"/>
      <c r="C39" s="9" t="s">
        <v>275</v>
      </c>
      <c r="D39" s="6" t="s">
        <v>276</v>
      </c>
      <c r="E39" s="10">
        <v>48101</v>
      </c>
      <c r="F39" s="13">
        <v>491600</v>
      </c>
    </row>
    <row r="40" spans="1:6" ht="25.5" x14ac:dyDescent="0.25">
      <c r="A40" s="8"/>
      <c r="B40" s="7"/>
      <c r="C40" s="9" t="s">
        <v>464</v>
      </c>
      <c r="D40" s="6" t="s">
        <v>493</v>
      </c>
      <c r="E40" s="10">
        <v>48101</v>
      </c>
      <c r="F40" s="13">
        <v>643900</v>
      </c>
    </row>
    <row r="41" spans="1:6" ht="38.25" x14ac:dyDescent="0.25">
      <c r="A41" s="8"/>
      <c r="B41" s="7"/>
      <c r="C41" s="9" t="s">
        <v>465</v>
      </c>
      <c r="D41" s="6" t="s">
        <v>494</v>
      </c>
      <c r="E41" s="10">
        <v>48101</v>
      </c>
      <c r="F41" s="13">
        <v>610100</v>
      </c>
    </row>
    <row r="42" spans="1:6" ht="25.5" x14ac:dyDescent="0.25">
      <c r="A42" s="8"/>
      <c r="B42" s="7"/>
      <c r="C42" s="9" t="s">
        <v>277</v>
      </c>
      <c r="D42" s="6" t="s">
        <v>495</v>
      </c>
      <c r="E42" s="10">
        <v>48101</v>
      </c>
      <c r="F42" s="13">
        <v>262000</v>
      </c>
    </row>
    <row r="43" spans="1:6" ht="25.5" x14ac:dyDescent="0.25">
      <c r="A43" s="8"/>
      <c r="B43" s="7"/>
      <c r="C43" s="9" t="s">
        <v>278</v>
      </c>
      <c r="D43" s="6" t="s">
        <v>279</v>
      </c>
      <c r="E43" s="10">
        <v>48101</v>
      </c>
      <c r="F43" s="13">
        <v>431800</v>
      </c>
    </row>
    <row r="44" spans="1:6" ht="25.5" x14ac:dyDescent="0.25">
      <c r="A44" s="8"/>
      <c r="B44" s="7"/>
      <c r="C44" s="9" t="s">
        <v>496</v>
      </c>
      <c r="D44" s="6" t="s">
        <v>497</v>
      </c>
      <c r="E44" s="10">
        <v>48101</v>
      </c>
      <c r="F44" s="13">
        <v>423600</v>
      </c>
    </row>
    <row r="45" spans="1:6" ht="38.25" x14ac:dyDescent="0.25">
      <c r="A45" s="8"/>
      <c r="B45" s="7"/>
      <c r="C45" s="9" t="s">
        <v>280</v>
      </c>
      <c r="D45" s="6" t="s">
        <v>498</v>
      </c>
      <c r="E45" s="10">
        <v>48101</v>
      </c>
      <c r="F45" s="13">
        <v>393378</v>
      </c>
    </row>
    <row r="46" spans="1:6" ht="38.25" x14ac:dyDescent="0.25">
      <c r="A46" s="8"/>
      <c r="B46" s="7"/>
      <c r="C46" s="9" t="s">
        <v>281</v>
      </c>
      <c r="D46" s="6" t="s">
        <v>282</v>
      </c>
      <c r="E46" s="10">
        <v>48101</v>
      </c>
      <c r="F46" s="13">
        <v>413400</v>
      </c>
    </row>
    <row r="47" spans="1:6" ht="25.5" x14ac:dyDescent="0.25">
      <c r="A47" s="8"/>
      <c r="B47" s="7"/>
      <c r="C47" s="9" t="s">
        <v>283</v>
      </c>
      <c r="D47" s="6" t="s">
        <v>499</v>
      </c>
      <c r="E47" s="10">
        <v>48101</v>
      </c>
      <c r="F47" s="13">
        <v>500000</v>
      </c>
    </row>
    <row r="48" spans="1:6" ht="25.5" x14ac:dyDescent="0.25">
      <c r="A48" s="8"/>
      <c r="B48" s="7"/>
      <c r="C48" s="9" t="s">
        <v>284</v>
      </c>
      <c r="D48" s="6" t="s">
        <v>285</v>
      </c>
      <c r="E48" s="10">
        <v>48101</v>
      </c>
      <c r="F48" s="13">
        <v>498768</v>
      </c>
    </row>
    <row r="49" spans="1:6" ht="15" x14ac:dyDescent="0.25">
      <c r="A49" s="8"/>
      <c r="B49" s="7"/>
      <c r="C49" s="9" t="s">
        <v>286</v>
      </c>
      <c r="D49" s="6" t="s">
        <v>287</v>
      </c>
      <c r="E49" s="10">
        <v>48101</v>
      </c>
      <c r="F49" s="13">
        <v>650000</v>
      </c>
    </row>
    <row r="50" spans="1:6" ht="15" x14ac:dyDescent="0.25">
      <c r="A50" s="8"/>
      <c r="B50" s="7"/>
      <c r="C50" s="9" t="s">
        <v>288</v>
      </c>
      <c r="D50" s="6" t="s">
        <v>500</v>
      </c>
      <c r="E50" s="10">
        <v>48101</v>
      </c>
      <c r="F50" s="13">
        <v>648054</v>
      </c>
    </row>
    <row r="51" spans="1:6" ht="25.5" x14ac:dyDescent="0.25">
      <c r="A51" s="8"/>
      <c r="B51" s="7"/>
      <c r="C51" s="9" t="s">
        <v>289</v>
      </c>
      <c r="D51" s="6" t="s">
        <v>290</v>
      </c>
      <c r="E51" s="10">
        <v>48101</v>
      </c>
      <c r="F51" s="13">
        <v>608547</v>
      </c>
    </row>
    <row r="52" spans="1:6" ht="25.5" x14ac:dyDescent="0.25">
      <c r="A52" s="8"/>
      <c r="B52" s="7"/>
      <c r="C52" s="9" t="s">
        <v>291</v>
      </c>
      <c r="D52" s="6" t="s">
        <v>501</v>
      </c>
      <c r="E52" s="10">
        <v>48101</v>
      </c>
      <c r="F52" s="13">
        <v>497600</v>
      </c>
    </row>
    <row r="53" spans="1:6" ht="25.5" x14ac:dyDescent="0.25">
      <c r="A53" s="8"/>
      <c r="B53" s="7"/>
      <c r="C53" s="9" t="s">
        <v>292</v>
      </c>
      <c r="D53" s="6" t="s">
        <v>502</v>
      </c>
      <c r="E53" s="10">
        <v>48101</v>
      </c>
      <c r="F53" s="13">
        <v>450695</v>
      </c>
    </row>
    <row r="54" spans="1:6" ht="25.5" x14ac:dyDescent="0.25">
      <c r="A54" s="8"/>
      <c r="B54" s="7"/>
      <c r="C54" s="9" t="s">
        <v>293</v>
      </c>
      <c r="D54" s="6" t="s">
        <v>503</v>
      </c>
      <c r="E54" s="10">
        <v>48101</v>
      </c>
      <c r="F54" s="13">
        <v>250000</v>
      </c>
    </row>
    <row r="55" spans="1:6" ht="25.5" x14ac:dyDescent="0.25">
      <c r="A55" s="8"/>
      <c r="B55" s="7"/>
      <c r="C55" s="9" t="s">
        <v>294</v>
      </c>
      <c r="D55" s="6" t="s">
        <v>295</v>
      </c>
      <c r="E55" s="10">
        <v>48101</v>
      </c>
      <c r="F55" s="13">
        <v>645350</v>
      </c>
    </row>
    <row r="56" spans="1:6" ht="25.5" x14ac:dyDescent="0.25">
      <c r="A56" s="8"/>
      <c r="B56" s="7"/>
      <c r="C56" s="9" t="s">
        <v>296</v>
      </c>
      <c r="D56" s="6" t="s">
        <v>297</v>
      </c>
      <c r="E56" s="10">
        <v>48101</v>
      </c>
      <c r="F56" s="13">
        <v>161000</v>
      </c>
    </row>
    <row r="57" spans="1:6" ht="15" x14ac:dyDescent="0.25">
      <c r="A57" s="8"/>
      <c r="B57" s="7"/>
      <c r="C57" s="9" t="s">
        <v>298</v>
      </c>
      <c r="D57" s="6" t="s">
        <v>299</v>
      </c>
      <c r="E57" s="10">
        <v>48101</v>
      </c>
      <c r="F57" s="13">
        <v>647750</v>
      </c>
    </row>
    <row r="58" spans="1:6" ht="25.5" x14ac:dyDescent="0.25">
      <c r="A58" s="8"/>
      <c r="B58" s="7"/>
      <c r="C58" s="9" t="s">
        <v>300</v>
      </c>
      <c r="D58" s="6" t="s">
        <v>301</v>
      </c>
      <c r="E58" s="10">
        <v>48101</v>
      </c>
      <c r="F58" s="13">
        <v>497000</v>
      </c>
    </row>
    <row r="59" spans="1:6" ht="38.25" x14ac:dyDescent="0.25">
      <c r="A59" s="8"/>
      <c r="B59" s="7"/>
      <c r="C59" s="9" t="s">
        <v>302</v>
      </c>
      <c r="D59" s="6" t="s">
        <v>504</v>
      </c>
      <c r="E59" s="10">
        <v>48101</v>
      </c>
      <c r="F59" s="13">
        <v>348000</v>
      </c>
    </row>
    <row r="60" spans="1:6" ht="25.5" x14ac:dyDescent="0.25">
      <c r="A60" s="8"/>
      <c r="B60" s="7"/>
      <c r="C60" s="9" t="s">
        <v>303</v>
      </c>
      <c r="D60" s="6" t="s">
        <v>304</v>
      </c>
      <c r="E60" s="10">
        <v>48101</v>
      </c>
      <c r="F60" s="13">
        <v>774000</v>
      </c>
    </row>
    <row r="61" spans="1:6" ht="25.5" x14ac:dyDescent="0.25">
      <c r="A61" s="8"/>
      <c r="B61" s="7"/>
      <c r="C61" s="9" t="s">
        <v>305</v>
      </c>
      <c r="D61" s="6" t="s">
        <v>505</v>
      </c>
      <c r="E61" s="10">
        <v>48101</v>
      </c>
      <c r="F61" s="13">
        <v>650000</v>
      </c>
    </row>
    <row r="62" spans="1:6" ht="25.5" x14ac:dyDescent="0.25">
      <c r="A62" s="8"/>
      <c r="B62" s="7"/>
      <c r="C62" s="9" t="s">
        <v>506</v>
      </c>
      <c r="D62" s="6" t="s">
        <v>306</v>
      </c>
      <c r="E62" s="10">
        <v>48101</v>
      </c>
      <c r="F62" s="13">
        <v>418000</v>
      </c>
    </row>
    <row r="63" spans="1:6" ht="15" x14ac:dyDescent="0.25">
      <c r="A63" s="8"/>
      <c r="B63" s="7"/>
      <c r="C63" s="9" t="s">
        <v>307</v>
      </c>
      <c r="D63" s="6" t="s">
        <v>308</v>
      </c>
      <c r="E63" s="10">
        <v>48101</v>
      </c>
      <c r="F63" s="13">
        <v>500000</v>
      </c>
    </row>
    <row r="64" spans="1:6" ht="25.5" x14ac:dyDescent="0.25">
      <c r="A64" s="8"/>
      <c r="B64" s="7"/>
      <c r="C64" s="9" t="s">
        <v>309</v>
      </c>
      <c r="D64" s="6" t="s">
        <v>310</v>
      </c>
      <c r="E64" s="10">
        <v>48101</v>
      </c>
      <c r="F64" s="13">
        <v>650000</v>
      </c>
    </row>
    <row r="65" spans="1:6" ht="25.5" x14ac:dyDescent="0.25">
      <c r="A65" s="8"/>
      <c r="B65" s="7"/>
      <c r="C65" s="9" t="s">
        <v>311</v>
      </c>
      <c r="D65" s="6" t="s">
        <v>312</v>
      </c>
      <c r="E65" s="10">
        <v>48101</v>
      </c>
      <c r="F65" s="13">
        <v>448800</v>
      </c>
    </row>
    <row r="66" spans="1:6" ht="15" x14ac:dyDescent="0.25">
      <c r="A66" s="8"/>
      <c r="B66" s="7"/>
      <c r="C66" s="9" t="s">
        <v>466</v>
      </c>
      <c r="D66" s="6" t="s">
        <v>313</v>
      </c>
      <c r="E66" s="10">
        <v>48101</v>
      </c>
      <c r="F66" s="13">
        <v>500000</v>
      </c>
    </row>
    <row r="67" spans="1:6" ht="25.5" x14ac:dyDescent="0.25">
      <c r="A67" s="8"/>
      <c r="B67" s="7"/>
      <c r="C67" s="9" t="s">
        <v>314</v>
      </c>
      <c r="D67" s="6" t="s">
        <v>507</v>
      </c>
      <c r="E67" s="10">
        <v>48101</v>
      </c>
      <c r="F67" s="13">
        <v>500000</v>
      </c>
    </row>
    <row r="68" spans="1:6" ht="25.5" x14ac:dyDescent="0.25">
      <c r="A68" s="8"/>
      <c r="B68" s="7"/>
      <c r="C68" s="9" t="s">
        <v>315</v>
      </c>
      <c r="D68" s="6" t="s">
        <v>467</v>
      </c>
      <c r="E68" s="10">
        <v>48101</v>
      </c>
      <c r="F68" s="13">
        <v>404537</v>
      </c>
    </row>
    <row r="69" spans="1:6" ht="25.5" x14ac:dyDescent="0.25">
      <c r="A69" s="8"/>
      <c r="B69" s="7"/>
      <c r="C69" s="9" t="s">
        <v>468</v>
      </c>
      <c r="D69" s="6" t="s">
        <v>316</v>
      </c>
      <c r="E69" s="10">
        <v>48101</v>
      </c>
      <c r="F69" s="13">
        <v>800000</v>
      </c>
    </row>
    <row r="70" spans="1:6" ht="38.25" x14ac:dyDescent="0.25">
      <c r="A70" s="8"/>
      <c r="B70" s="7"/>
      <c r="C70" s="9" t="s">
        <v>317</v>
      </c>
      <c r="D70" s="6" t="s">
        <v>318</v>
      </c>
      <c r="E70" s="10">
        <v>48101</v>
      </c>
      <c r="F70" s="13">
        <v>300000</v>
      </c>
    </row>
    <row r="71" spans="1:6" ht="15" x14ac:dyDescent="0.25">
      <c r="A71" s="8"/>
      <c r="B71" s="7"/>
      <c r="C71" s="9" t="s">
        <v>319</v>
      </c>
      <c r="D71" s="6" t="s">
        <v>508</v>
      </c>
      <c r="E71" s="10">
        <v>48101</v>
      </c>
      <c r="F71" s="13">
        <v>650000</v>
      </c>
    </row>
    <row r="72" spans="1:6" ht="15" x14ac:dyDescent="0.25">
      <c r="A72" s="8"/>
      <c r="B72" s="7"/>
      <c r="C72" s="9" t="s">
        <v>320</v>
      </c>
      <c r="D72" s="6" t="s">
        <v>321</v>
      </c>
      <c r="E72" s="10">
        <v>48101</v>
      </c>
      <c r="F72" s="13">
        <v>240240</v>
      </c>
    </row>
    <row r="73" spans="1:6" ht="25.5" x14ac:dyDescent="0.25">
      <c r="A73" s="8"/>
      <c r="B73" s="7"/>
      <c r="C73" s="9" t="s">
        <v>469</v>
      </c>
      <c r="D73" s="6" t="s">
        <v>322</v>
      </c>
      <c r="E73" s="10">
        <v>48101</v>
      </c>
      <c r="F73" s="13">
        <v>500000</v>
      </c>
    </row>
    <row r="74" spans="1:6" ht="38.25" x14ac:dyDescent="0.25">
      <c r="A74" s="8"/>
      <c r="B74" s="7"/>
      <c r="C74" s="9" t="s">
        <v>323</v>
      </c>
      <c r="D74" s="6" t="s">
        <v>509</v>
      </c>
      <c r="E74" s="10">
        <v>48101</v>
      </c>
      <c r="F74" s="13">
        <v>649500</v>
      </c>
    </row>
    <row r="75" spans="1:6" ht="38.25" x14ac:dyDescent="0.25">
      <c r="A75" s="8"/>
      <c r="B75" s="7"/>
      <c r="C75" s="9" t="s">
        <v>324</v>
      </c>
      <c r="D75" s="6" t="s">
        <v>510</v>
      </c>
      <c r="E75" s="10">
        <v>48101</v>
      </c>
      <c r="F75" s="13">
        <v>155600</v>
      </c>
    </row>
    <row r="76" spans="1:6" ht="25.5" x14ac:dyDescent="0.25">
      <c r="A76" s="8"/>
      <c r="B76" s="7"/>
      <c r="C76" s="9" t="s">
        <v>325</v>
      </c>
      <c r="D76" s="6" t="s">
        <v>326</v>
      </c>
      <c r="E76" s="10">
        <v>48101</v>
      </c>
      <c r="F76" s="13">
        <v>250000</v>
      </c>
    </row>
    <row r="77" spans="1:6" ht="15" x14ac:dyDescent="0.25">
      <c r="A77" s="8"/>
      <c r="B77" s="7"/>
      <c r="C77" s="9" t="s">
        <v>327</v>
      </c>
      <c r="D77" s="6" t="s">
        <v>511</v>
      </c>
      <c r="E77" s="10">
        <v>48101</v>
      </c>
      <c r="F77" s="13">
        <v>650000</v>
      </c>
    </row>
    <row r="78" spans="1:6" ht="25.5" x14ac:dyDescent="0.25">
      <c r="A78" s="8"/>
      <c r="B78" s="7"/>
      <c r="C78" s="9" t="s">
        <v>328</v>
      </c>
      <c r="D78" s="6" t="s">
        <v>329</v>
      </c>
      <c r="E78" s="10">
        <v>48101</v>
      </c>
      <c r="F78" s="13">
        <v>472400</v>
      </c>
    </row>
    <row r="79" spans="1:6" ht="25.5" x14ac:dyDescent="0.25">
      <c r="A79" s="8"/>
      <c r="B79" s="7"/>
      <c r="C79" s="9" t="s">
        <v>330</v>
      </c>
      <c r="D79" s="6" t="s">
        <v>331</v>
      </c>
      <c r="E79" s="10">
        <v>48101</v>
      </c>
      <c r="F79" s="13">
        <v>800000</v>
      </c>
    </row>
    <row r="80" spans="1:6" ht="25.5" x14ac:dyDescent="0.25">
      <c r="A80" s="8"/>
      <c r="B80" s="7"/>
      <c r="C80" s="9" t="s">
        <v>332</v>
      </c>
      <c r="D80" s="6" t="s">
        <v>333</v>
      </c>
      <c r="E80" s="10">
        <v>48101</v>
      </c>
      <c r="F80" s="13">
        <v>800000</v>
      </c>
    </row>
    <row r="81" spans="1:6" ht="25.5" x14ac:dyDescent="0.25">
      <c r="A81" s="8"/>
      <c r="B81" s="7"/>
      <c r="C81" s="9" t="s">
        <v>334</v>
      </c>
      <c r="D81" s="6" t="s">
        <v>512</v>
      </c>
      <c r="E81" s="10">
        <v>48101</v>
      </c>
      <c r="F81" s="13">
        <v>800000</v>
      </c>
    </row>
    <row r="82" spans="1:6" ht="25.5" x14ac:dyDescent="0.25">
      <c r="A82" s="8"/>
      <c r="B82" s="7"/>
      <c r="C82" s="9" t="s">
        <v>335</v>
      </c>
      <c r="D82" s="6" t="s">
        <v>336</v>
      </c>
      <c r="E82" s="10">
        <v>48101</v>
      </c>
      <c r="F82" s="13">
        <v>650000</v>
      </c>
    </row>
    <row r="83" spans="1:6" ht="15" x14ac:dyDescent="0.25">
      <c r="A83" s="8"/>
      <c r="B83" s="7"/>
      <c r="C83" s="9" t="s">
        <v>337</v>
      </c>
      <c r="D83" s="6" t="s">
        <v>338</v>
      </c>
      <c r="E83" s="10">
        <v>48101</v>
      </c>
      <c r="F83" s="13">
        <v>636700</v>
      </c>
    </row>
    <row r="84" spans="1:6" ht="38.25" x14ac:dyDescent="0.25">
      <c r="A84" s="8"/>
      <c r="B84" s="7"/>
      <c r="C84" s="9" t="s">
        <v>339</v>
      </c>
      <c r="D84" s="6" t="s">
        <v>513</v>
      </c>
      <c r="E84" s="10">
        <v>48101</v>
      </c>
      <c r="F84" s="13">
        <v>650000</v>
      </c>
    </row>
    <row r="85" spans="1:6" ht="25.5" x14ac:dyDescent="0.25">
      <c r="A85" s="8"/>
      <c r="B85" s="7"/>
      <c r="C85" s="9" t="s">
        <v>340</v>
      </c>
      <c r="D85" s="6" t="s">
        <v>341</v>
      </c>
      <c r="E85" s="10">
        <v>48101</v>
      </c>
      <c r="F85" s="13">
        <v>236300</v>
      </c>
    </row>
    <row r="86" spans="1:6" ht="25.5" x14ac:dyDescent="0.25">
      <c r="A86" s="8"/>
      <c r="B86" s="7"/>
      <c r="C86" s="9" t="s">
        <v>514</v>
      </c>
      <c r="D86" s="6" t="s">
        <v>342</v>
      </c>
      <c r="E86" s="10">
        <v>48101</v>
      </c>
      <c r="F86" s="13">
        <v>800000</v>
      </c>
    </row>
    <row r="87" spans="1:6" ht="25.5" x14ac:dyDescent="0.25">
      <c r="A87" s="8"/>
      <c r="B87" s="7"/>
      <c r="C87" s="9" t="s">
        <v>343</v>
      </c>
      <c r="D87" s="6" t="s">
        <v>344</v>
      </c>
      <c r="E87" s="10">
        <v>48101</v>
      </c>
      <c r="F87" s="13">
        <v>243000</v>
      </c>
    </row>
    <row r="88" spans="1:6" ht="25.5" x14ac:dyDescent="0.25">
      <c r="A88" s="8"/>
      <c r="B88" s="7"/>
      <c r="C88" s="9" t="s">
        <v>345</v>
      </c>
      <c r="D88" s="6" t="s">
        <v>441</v>
      </c>
      <c r="E88" s="10">
        <v>48101</v>
      </c>
      <c r="F88" s="13">
        <v>608000</v>
      </c>
    </row>
    <row r="89" spans="1:6" ht="25.5" x14ac:dyDescent="0.25">
      <c r="A89" s="8"/>
      <c r="B89" s="7"/>
      <c r="C89" s="9" t="s">
        <v>346</v>
      </c>
      <c r="D89" s="6" t="s">
        <v>515</v>
      </c>
      <c r="E89" s="10">
        <v>48101</v>
      </c>
      <c r="F89" s="13">
        <v>500000</v>
      </c>
    </row>
    <row r="90" spans="1:6" ht="15" x14ac:dyDescent="0.25">
      <c r="A90" s="8"/>
      <c r="B90" s="7"/>
      <c r="C90" s="9" t="s">
        <v>347</v>
      </c>
      <c r="D90" s="6" t="s">
        <v>348</v>
      </c>
      <c r="E90" s="10">
        <v>48101</v>
      </c>
      <c r="F90" s="13">
        <v>650000</v>
      </c>
    </row>
    <row r="91" spans="1:6" ht="25.5" x14ac:dyDescent="0.25">
      <c r="A91" s="8"/>
      <c r="B91" s="7"/>
      <c r="C91" s="9" t="s">
        <v>349</v>
      </c>
      <c r="D91" s="6" t="s">
        <v>350</v>
      </c>
      <c r="E91" s="10">
        <v>48101</v>
      </c>
      <c r="F91" s="13">
        <v>250000</v>
      </c>
    </row>
    <row r="92" spans="1:6" ht="38.25" x14ac:dyDescent="0.25">
      <c r="A92" s="8"/>
      <c r="B92" s="7"/>
      <c r="C92" s="9" t="s">
        <v>351</v>
      </c>
      <c r="D92" s="6" t="s">
        <v>516</v>
      </c>
      <c r="E92" s="10">
        <v>48101</v>
      </c>
      <c r="F92" s="13">
        <v>650000</v>
      </c>
    </row>
    <row r="93" spans="1:6" ht="25.5" x14ac:dyDescent="0.25">
      <c r="A93" s="8"/>
      <c r="B93" s="7"/>
      <c r="C93" s="9" t="s">
        <v>352</v>
      </c>
      <c r="D93" s="6" t="s">
        <v>517</v>
      </c>
      <c r="E93" s="10">
        <v>48101</v>
      </c>
      <c r="F93" s="13">
        <v>600000</v>
      </c>
    </row>
    <row r="94" spans="1:6" ht="25.5" x14ac:dyDescent="0.25">
      <c r="A94" s="8"/>
      <c r="B94" s="7"/>
      <c r="C94" s="9" t="s">
        <v>353</v>
      </c>
      <c r="D94" s="6" t="s">
        <v>518</v>
      </c>
      <c r="E94" s="10">
        <v>48101</v>
      </c>
      <c r="F94" s="13">
        <v>646000</v>
      </c>
    </row>
    <row r="95" spans="1:6" ht="25.5" x14ac:dyDescent="0.25">
      <c r="A95" s="8"/>
      <c r="B95" s="7"/>
      <c r="C95" s="9" t="s">
        <v>354</v>
      </c>
      <c r="D95" s="6" t="s">
        <v>519</v>
      </c>
      <c r="E95" s="10">
        <v>48101</v>
      </c>
      <c r="F95" s="13">
        <v>216500</v>
      </c>
    </row>
    <row r="96" spans="1:6" ht="15" x14ac:dyDescent="0.25">
      <c r="A96" s="8"/>
      <c r="B96" s="7"/>
      <c r="C96" s="9" t="s">
        <v>355</v>
      </c>
      <c r="D96" s="6" t="s">
        <v>356</v>
      </c>
      <c r="E96" s="10">
        <v>48101</v>
      </c>
      <c r="F96" s="13">
        <v>250000</v>
      </c>
    </row>
    <row r="97" spans="1:6" ht="15" x14ac:dyDescent="0.25">
      <c r="A97" s="8"/>
      <c r="B97" s="7"/>
      <c r="C97" s="9" t="s">
        <v>357</v>
      </c>
      <c r="D97" s="6" t="s">
        <v>358</v>
      </c>
      <c r="E97" s="10">
        <v>48101</v>
      </c>
      <c r="F97" s="13">
        <v>497500</v>
      </c>
    </row>
    <row r="98" spans="1:6" ht="38.25" x14ac:dyDescent="0.25">
      <c r="A98" s="8"/>
      <c r="B98" s="7"/>
      <c r="C98" s="9" t="s">
        <v>359</v>
      </c>
      <c r="D98" s="6" t="s">
        <v>520</v>
      </c>
      <c r="E98" s="10">
        <v>48101</v>
      </c>
      <c r="F98" s="13">
        <v>650000</v>
      </c>
    </row>
    <row r="99" spans="1:6" ht="25.5" x14ac:dyDescent="0.25">
      <c r="A99" s="8"/>
      <c r="B99" s="7"/>
      <c r="C99" s="9" t="s">
        <v>360</v>
      </c>
      <c r="D99" s="6" t="s">
        <v>706</v>
      </c>
      <c r="E99" s="10">
        <v>48101</v>
      </c>
      <c r="F99" s="13">
        <v>645000</v>
      </c>
    </row>
    <row r="100" spans="1:6" ht="25.5" x14ac:dyDescent="0.25">
      <c r="A100" s="8"/>
      <c r="B100" s="7"/>
      <c r="C100" s="9" t="s">
        <v>521</v>
      </c>
      <c r="D100" s="6" t="s">
        <v>361</v>
      </c>
      <c r="E100" s="10">
        <v>48101</v>
      </c>
      <c r="F100" s="13">
        <v>418600</v>
      </c>
    </row>
    <row r="101" spans="1:6" ht="25.5" x14ac:dyDescent="0.25">
      <c r="A101" s="8"/>
      <c r="B101" s="7"/>
      <c r="C101" s="9" t="s">
        <v>362</v>
      </c>
      <c r="D101" s="6" t="s">
        <v>522</v>
      </c>
      <c r="E101" s="10">
        <v>48101</v>
      </c>
      <c r="F101" s="13">
        <v>359500</v>
      </c>
    </row>
    <row r="102" spans="1:6" ht="15" x14ac:dyDescent="0.25">
      <c r="A102" s="8"/>
      <c r="B102" s="7"/>
      <c r="C102" s="9" t="s">
        <v>363</v>
      </c>
      <c r="D102" s="6" t="s">
        <v>364</v>
      </c>
      <c r="E102" s="10">
        <v>48101</v>
      </c>
      <c r="F102" s="13">
        <v>799880</v>
      </c>
    </row>
    <row r="103" spans="1:6" ht="25.5" x14ac:dyDescent="0.25">
      <c r="A103" s="8"/>
      <c r="B103" s="7"/>
      <c r="C103" s="9" t="s">
        <v>365</v>
      </c>
      <c r="D103" s="6" t="s">
        <v>523</v>
      </c>
      <c r="E103" s="10">
        <v>48101</v>
      </c>
      <c r="F103" s="13">
        <v>250000</v>
      </c>
    </row>
    <row r="104" spans="1:6" ht="25.5" x14ac:dyDescent="0.25">
      <c r="A104" s="8"/>
      <c r="B104" s="7"/>
      <c r="C104" s="9" t="s">
        <v>366</v>
      </c>
      <c r="D104" s="6" t="s">
        <v>367</v>
      </c>
      <c r="E104" s="10">
        <v>48101</v>
      </c>
      <c r="F104" s="13">
        <v>500000</v>
      </c>
    </row>
    <row r="105" spans="1:6" ht="38.25" x14ac:dyDescent="0.25">
      <c r="A105" s="8"/>
      <c r="B105" s="7"/>
      <c r="C105" s="9" t="s">
        <v>368</v>
      </c>
      <c r="D105" s="6" t="s">
        <v>369</v>
      </c>
      <c r="E105" s="10">
        <v>48101</v>
      </c>
      <c r="F105" s="13">
        <v>370025</v>
      </c>
    </row>
    <row r="106" spans="1:6" ht="25.5" x14ac:dyDescent="0.25">
      <c r="A106" s="8"/>
      <c r="B106" s="7"/>
      <c r="C106" s="9" t="s">
        <v>370</v>
      </c>
      <c r="D106" s="6" t="s">
        <v>371</v>
      </c>
      <c r="E106" s="10">
        <v>48101</v>
      </c>
      <c r="F106" s="13">
        <v>800000</v>
      </c>
    </row>
    <row r="107" spans="1:6" ht="15" x14ac:dyDescent="0.25">
      <c r="A107" s="8"/>
      <c r="B107" s="7"/>
      <c r="C107" s="9" t="s">
        <v>372</v>
      </c>
      <c r="D107" s="6" t="s">
        <v>524</v>
      </c>
      <c r="E107" s="10">
        <v>48101</v>
      </c>
      <c r="F107" s="13">
        <v>244000</v>
      </c>
    </row>
    <row r="108" spans="1:6" ht="38.25" x14ac:dyDescent="0.25">
      <c r="A108" s="8"/>
      <c r="B108" s="7"/>
      <c r="C108" s="9" t="s">
        <v>373</v>
      </c>
      <c r="D108" s="6" t="s">
        <v>374</v>
      </c>
      <c r="E108" s="10">
        <v>48101</v>
      </c>
      <c r="F108" s="13">
        <v>499940</v>
      </c>
    </row>
    <row r="109" spans="1:6" ht="25.5" x14ac:dyDescent="0.25">
      <c r="A109" s="8"/>
      <c r="B109" s="7"/>
      <c r="C109" s="9" t="s">
        <v>375</v>
      </c>
      <c r="D109" s="6" t="s">
        <v>376</v>
      </c>
      <c r="E109" s="10">
        <v>48101</v>
      </c>
      <c r="F109" s="13">
        <v>494500</v>
      </c>
    </row>
    <row r="110" spans="1:6" ht="25.5" x14ac:dyDescent="0.25">
      <c r="A110" s="8"/>
      <c r="B110" s="7"/>
      <c r="C110" s="9" t="s">
        <v>377</v>
      </c>
      <c r="D110" s="6" t="s">
        <v>378</v>
      </c>
      <c r="E110" s="10">
        <v>48101</v>
      </c>
      <c r="F110" s="13">
        <v>649977</v>
      </c>
    </row>
    <row r="111" spans="1:6" ht="25.5" x14ac:dyDescent="0.25">
      <c r="A111" s="8"/>
      <c r="B111" s="7"/>
      <c r="C111" s="9" t="s">
        <v>379</v>
      </c>
      <c r="D111" s="6" t="s">
        <v>380</v>
      </c>
      <c r="E111" s="10">
        <v>48101</v>
      </c>
      <c r="F111" s="13">
        <v>800000</v>
      </c>
    </row>
    <row r="112" spans="1:6" ht="15" x14ac:dyDescent="0.25">
      <c r="A112" s="8"/>
      <c r="B112" s="7"/>
      <c r="C112" s="9" t="s">
        <v>381</v>
      </c>
      <c r="D112" s="6" t="s">
        <v>382</v>
      </c>
      <c r="E112" s="10">
        <v>48101</v>
      </c>
      <c r="F112" s="13">
        <v>240000</v>
      </c>
    </row>
    <row r="113" spans="1:6" ht="38.25" x14ac:dyDescent="0.25">
      <c r="A113" s="8"/>
      <c r="B113" s="7"/>
      <c r="C113" s="9" t="s">
        <v>383</v>
      </c>
      <c r="D113" s="6" t="s">
        <v>384</v>
      </c>
      <c r="E113" s="10">
        <v>48101</v>
      </c>
      <c r="F113" s="13">
        <v>432500</v>
      </c>
    </row>
    <row r="114" spans="1:6" ht="25.5" x14ac:dyDescent="0.25">
      <c r="A114" s="8"/>
      <c r="B114" s="7"/>
      <c r="C114" s="9" t="s">
        <v>385</v>
      </c>
      <c r="D114" s="6" t="s">
        <v>386</v>
      </c>
      <c r="E114" s="10">
        <v>48101</v>
      </c>
      <c r="F114" s="13">
        <v>499986</v>
      </c>
    </row>
    <row r="115" spans="1:6" ht="25.5" x14ac:dyDescent="0.25">
      <c r="A115" s="8"/>
      <c r="B115" s="7"/>
      <c r="C115" s="9" t="s">
        <v>442</v>
      </c>
      <c r="D115" s="6" t="s">
        <v>525</v>
      </c>
      <c r="E115" s="10">
        <v>48101</v>
      </c>
      <c r="F115" s="13">
        <v>638200</v>
      </c>
    </row>
    <row r="116" spans="1:6" ht="25.5" x14ac:dyDescent="0.25">
      <c r="A116" s="8"/>
      <c r="B116" s="7"/>
      <c r="C116" s="9" t="s">
        <v>387</v>
      </c>
      <c r="D116" s="6" t="s">
        <v>388</v>
      </c>
      <c r="E116" s="10">
        <v>48101</v>
      </c>
      <c r="F116" s="13">
        <v>800000</v>
      </c>
    </row>
    <row r="117" spans="1:6" ht="25.5" x14ac:dyDescent="0.25">
      <c r="A117" s="8"/>
      <c r="B117" s="7"/>
      <c r="C117" s="9" t="s">
        <v>389</v>
      </c>
      <c r="D117" s="6" t="s">
        <v>526</v>
      </c>
      <c r="E117" s="10">
        <v>48101</v>
      </c>
      <c r="F117" s="13">
        <v>650000</v>
      </c>
    </row>
    <row r="118" spans="1:6" ht="38.25" x14ac:dyDescent="0.25">
      <c r="A118" s="8"/>
      <c r="B118" s="7"/>
      <c r="C118" s="9" t="s">
        <v>390</v>
      </c>
      <c r="D118" s="6" t="s">
        <v>527</v>
      </c>
      <c r="E118" s="10">
        <v>48101</v>
      </c>
      <c r="F118" s="13">
        <v>250000</v>
      </c>
    </row>
    <row r="119" spans="1:6" ht="25.5" x14ac:dyDescent="0.25">
      <c r="A119" s="8"/>
      <c r="B119" s="7"/>
      <c r="C119" s="9" t="s">
        <v>391</v>
      </c>
      <c r="D119" s="6" t="s">
        <v>392</v>
      </c>
      <c r="E119" s="10">
        <v>48101</v>
      </c>
      <c r="F119" s="13">
        <v>388072</v>
      </c>
    </row>
    <row r="120" spans="1:6" ht="25.5" x14ac:dyDescent="0.25">
      <c r="A120" s="8"/>
      <c r="B120" s="7"/>
      <c r="C120" s="9" t="s">
        <v>393</v>
      </c>
      <c r="D120" s="6" t="s">
        <v>528</v>
      </c>
      <c r="E120" s="10">
        <v>48101</v>
      </c>
      <c r="F120" s="13">
        <v>431900</v>
      </c>
    </row>
    <row r="121" spans="1:6" ht="25.5" x14ac:dyDescent="0.25">
      <c r="A121" s="8"/>
      <c r="B121" s="7"/>
      <c r="C121" s="9" t="s">
        <v>394</v>
      </c>
      <c r="D121" s="6" t="s">
        <v>395</v>
      </c>
      <c r="E121" s="10">
        <v>48101</v>
      </c>
      <c r="F121" s="13">
        <v>241000</v>
      </c>
    </row>
    <row r="122" spans="1:6" ht="25.5" x14ac:dyDescent="0.25">
      <c r="A122" s="8"/>
      <c r="B122" s="7"/>
      <c r="C122" s="9" t="s">
        <v>396</v>
      </c>
      <c r="D122" s="6" t="s">
        <v>397</v>
      </c>
      <c r="E122" s="10">
        <v>48101</v>
      </c>
      <c r="F122" s="13">
        <v>500000</v>
      </c>
    </row>
    <row r="123" spans="1:6" ht="38.25" x14ac:dyDescent="0.25">
      <c r="A123" s="8"/>
      <c r="B123" s="7"/>
      <c r="C123" s="9" t="s">
        <v>398</v>
      </c>
      <c r="D123" s="6" t="s">
        <v>443</v>
      </c>
      <c r="E123" s="10">
        <v>48101</v>
      </c>
      <c r="F123" s="13">
        <v>201750</v>
      </c>
    </row>
    <row r="124" spans="1:6" ht="38.25" x14ac:dyDescent="0.25">
      <c r="A124" s="8"/>
      <c r="B124" s="7"/>
      <c r="C124" s="9" t="s">
        <v>529</v>
      </c>
      <c r="D124" s="6" t="s">
        <v>399</v>
      </c>
      <c r="E124" s="10">
        <v>48101</v>
      </c>
      <c r="F124" s="13">
        <v>248572</v>
      </c>
    </row>
    <row r="125" spans="1:6" ht="25.5" x14ac:dyDescent="0.25">
      <c r="A125" s="8"/>
      <c r="B125" s="7"/>
      <c r="C125" s="9" t="s">
        <v>400</v>
      </c>
      <c r="D125" s="6" t="s">
        <v>401</v>
      </c>
      <c r="E125" s="10">
        <v>48101</v>
      </c>
      <c r="F125" s="13">
        <v>182000</v>
      </c>
    </row>
    <row r="126" spans="1:6" ht="15" x14ac:dyDescent="0.25">
      <c r="A126" s="8"/>
      <c r="B126" s="7"/>
      <c r="C126" s="9" t="s">
        <v>402</v>
      </c>
      <c r="D126" s="6" t="s">
        <v>403</v>
      </c>
      <c r="E126" s="10">
        <v>48101</v>
      </c>
      <c r="F126" s="13">
        <v>650000</v>
      </c>
    </row>
    <row r="127" spans="1:6" ht="25.5" x14ac:dyDescent="0.25">
      <c r="A127" s="8"/>
      <c r="B127" s="7"/>
      <c r="C127" s="9" t="s">
        <v>404</v>
      </c>
      <c r="D127" s="6" t="s">
        <v>405</v>
      </c>
      <c r="E127" s="10">
        <v>48101</v>
      </c>
      <c r="F127" s="13">
        <v>649500</v>
      </c>
    </row>
    <row r="128" spans="1:6" ht="25.5" x14ac:dyDescent="0.25">
      <c r="A128" s="8"/>
      <c r="B128" s="7"/>
      <c r="C128" s="9" t="s">
        <v>406</v>
      </c>
      <c r="D128" s="6" t="s">
        <v>407</v>
      </c>
      <c r="E128" s="10">
        <v>48101</v>
      </c>
      <c r="F128" s="13">
        <v>249000</v>
      </c>
    </row>
    <row r="129" spans="1:6" ht="25.5" x14ac:dyDescent="0.25">
      <c r="A129" s="8"/>
      <c r="B129" s="7"/>
      <c r="C129" s="9" t="s">
        <v>530</v>
      </c>
      <c r="D129" s="6" t="s">
        <v>408</v>
      </c>
      <c r="E129" s="10">
        <v>48101</v>
      </c>
      <c r="F129" s="13">
        <v>247375</v>
      </c>
    </row>
    <row r="130" spans="1:6" ht="25.5" x14ac:dyDescent="0.25">
      <c r="A130" s="8"/>
      <c r="B130" s="7"/>
      <c r="C130" s="9" t="s">
        <v>409</v>
      </c>
      <c r="D130" s="6" t="s">
        <v>410</v>
      </c>
      <c r="E130" s="10">
        <v>48101</v>
      </c>
      <c r="F130" s="13">
        <v>383600</v>
      </c>
    </row>
    <row r="131" spans="1:6" ht="38.25" x14ac:dyDescent="0.25">
      <c r="A131" s="8"/>
      <c r="B131" s="7"/>
      <c r="C131" s="9" t="s">
        <v>411</v>
      </c>
      <c r="D131" s="6" t="s">
        <v>531</v>
      </c>
      <c r="E131" s="10">
        <v>48101</v>
      </c>
      <c r="F131" s="13">
        <v>158850</v>
      </c>
    </row>
    <row r="132" spans="1:6" ht="15" x14ac:dyDescent="0.25">
      <c r="A132" s="8"/>
      <c r="B132" s="7"/>
      <c r="C132" s="9" t="s">
        <v>412</v>
      </c>
      <c r="D132" s="6" t="s">
        <v>413</v>
      </c>
      <c r="E132" s="10">
        <v>48101</v>
      </c>
      <c r="F132" s="13">
        <v>500000</v>
      </c>
    </row>
    <row r="133" spans="1:6" ht="25.5" x14ac:dyDescent="0.25">
      <c r="A133" s="8"/>
      <c r="B133" s="7"/>
      <c r="C133" s="9" t="s">
        <v>414</v>
      </c>
      <c r="D133" s="6" t="s">
        <v>415</v>
      </c>
      <c r="E133" s="10">
        <v>48101</v>
      </c>
      <c r="F133" s="13">
        <v>780600</v>
      </c>
    </row>
    <row r="134" spans="1:6" ht="25.5" x14ac:dyDescent="0.25">
      <c r="A134" s="8"/>
      <c r="B134" s="7"/>
      <c r="C134" s="9" t="s">
        <v>416</v>
      </c>
      <c r="D134" s="6" t="s">
        <v>532</v>
      </c>
      <c r="E134" s="10">
        <v>48101</v>
      </c>
      <c r="F134" s="13">
        <v>215374</v>
      </c>
    </row>
    <row r="135" spans="1:6" ht="15" x14ac:dyDescent="0.25">
      <c r="A135" s="8"/>
      <c r="B135" s="7"/>
      <c r="C135" s="9" t="s">
        <v>417</v>
      </c>
      <c r="D135" s="6" t="s">
        <v>418</v>
      </c>
      <c r="E135" s="10">
        <v>48501</v>
      </c>
      <c r="F135" s="13">
        <v>449438</v>
      </c>
    </row>
    <row r="136" spans="1:6" ht="15" x14ac:dyDescent="0.25">
      <c r="A136" s="8"/>
      <c r="B136" s="7"/>
      <c r="C136" s="9" t="s">
        <v>88</v>
      </c>
      <c r="D136" s="6" t="s">
        <v>533</v>
      </c>
      <c r="E136" s="10">
        <v>48501</v>
      </c>
      <c r="F136" s="13">
        <v>449438</v>
      </c>
    </row>
    <row r="137" spans="1:6" ht="25.5" x14ac:dyDescent="0.25">
      <c r="A137" s="8"/>
      <c r="B137" s="7"/>
      <c r="C137" s="9" t="s">
        <v>417</v>
      </c>
      <c r="D137" s="6" t="s">
        <v>419</v>
      </c>
      <c r="E137" s="10">
        <v>48501</v>
      </c>
      <c r="F137" s="13">
        <v>449438</v>
      </c>
    </row>
    <row r="138" spans="1:6" ht="15" x14ac:dyDescent="0.25">
      <c r="A138" s="8"/>
      <c r="B138" s="37" t="s">
        <v>89</v>
      </c>
      <c r="C138" s="37"/>
      <c r="D138" s="37"/>
      <c r="E138" s="37"/>
      <c r="F138" s="12">
        <f>+F139</f>
        <v>1990076</v>
      </c>
    </row>
    <row r="139" spans="1:6" ht="38.25" x14ac:dyDescent="0.25">
      <c r="A139" s="8"/>
      <c r="B139" s="7"/>
      <c r="C139" s="9" t="s">
        <v>90</v>
      </c>
      <c r="D139" s="6" t="s">
        <v>91</v>
      </c>
      <c r="E139" s="10">
        <v>48301</v>
      </c>
      <c r="F139" s="13">
        <v>1990076</v>
      </c>
    </row>
    <row r="140" spans="1:6" ht="15" x14ac:dyDescent="0.25">
      <c r="A140" s="15">
        <v>11</v>
      </c>
      <c r="B140" s="35" t="s">
        <v>7</v>
      </c>
      <c r="C140" s="35"/>
      <c r="D140" s="7"/>
      <c r="E140" s="7"/>
      <c r="F140" s="8"/>
    </row>
    <row r="141" spans="1:6" ht="15" x14ac:dyDescent="0.25">
      <c r="A141" s="8"/>
      <c r="B141" s="35" t="s">
        <v>14</v>
      </c>
      <c r="C141" s="35"/>
      <c r="D141" s="7"/>
      <c r="E141" s="7"/>
      <c r="F141" s="12">
        <f>+F142</f>
        <v>10000000</v>
      </c>
    </row>
    <row r="142" spans="1:6" ht="15" x14ac:dyDescent="0.25">
      <c r="A142" s="8"/>
      <c r="B142" s="8"/>
      <c r="C142" s="5" t="s">
        <v>470</v>
      </c>
      <c r="D142" s="6" t="s">
        <v>22</v>
      </c>
      <c r="E142" s="10">
        <v>48101</v>
      </c>
      <c r="F142" s="13">
        <v>10000000</v>
      </c>
    </row>
    <row r="143" spans="1:6" ht="15" x14ac:dyDescent="0.25">
      <c r="A143" s="8"/>
      <c r="B143" s="37" t="s">
        <v>44</v>
      </c>
      <c r="C143" s="37"/>
      <c r="D143" s="37"/>
      <c r="E143" s="7"/>
      <c r="F143" s="12">
        <f>SUM(F144:F153)</f>
        <v>2290000</v>
      </c>
    </row>
    <row r="144" spans="1:6" ht="15" x14ac:dyDescent="0.25">
      <c r="A144" s="8"/>
      <c r="B144" s="8"/>
      <c r="C144" s="9" t="s">
        <v>51</v>
      </c>
      <c r="D144" s="6" t="s">
        <v>471</v>
      </c>
      <c r="E144" s="10">
        <v>48101</v>
      </c>
      <c r="F144" s="13">
        <v>100000</v>
      </c>
    </row>
    <row r="145" spans="1:6" ht="15" x14ac:dyDescent="0.25">
      <c r="A145" s="8"/>
      <c r="B145" s="8"/>
      <c r="C145" s="9" t="s">
        <v>52</v>
      </c>
      <c r="D145" s="6" t="s">
        <v>534</v>
      </c>
      <c r="E145" s="10">
        <v>48101</v>
      </c>
      <c r="F145" s="13">
        <v>100000</v>
      </c>
    </row>
    <row r="146" spans="1:6" ht="15" x14ac:dyDescent="0.25">
      <c r="A146" s="8"/>
      <c r="B146" s="8"/>
      <c r="C146" s="9" t="s">
        <v>45</v>
      </c>
      <c r="D146" s="6" t="s">
        <v>55</v>
      </c>
      <c r="E146" s="10">
        <v>48101</v>
      </c>
      <c r="F146" s="13">
        <v>100000</v>
      </c>
    </row>
    <row r="147" spans="1:6" ht="25.5" x14ac:dyDescent="0.25">
      <c r="A147" s="8"/>
      <c r="B147" s="8"/>
      <c r="C147" s="9" t="s">
        <v>46</v>
      </c>
      <c r="D147" s="6" t="s">
        <v>56</v>
      </c>
      <c r="E147" s="10">
        <v>48101</v>
      </c>
      <c r="F147" s="13">
        <v>600000</v>
      </c>
    </row>
    <row r="148" spans="1:6" ht="51" x14ac:dyDescent="0.25">
      <c r="A148" s="8"/>
      <c r="B148" s="8"/>
      <c r="C148" s="9" t="s">
        <v>53</v>
      </c>
      <c r="D148" s="6" t="s">
        <v>535</v>
      </c>
      <c r="E148" s="10">
        <v>48101</v>
      </c>
      <c r="F148" s="13">
        <v>400000</v>
      </c>
    </row>
    <row r="149" spans="1:6" ht="25.5" x14ac:dyDescent="0.25">
      <c r="A149" s="8"/>
      <c r="B149" s="8"/>
      <c r="C149" s="9" t="s">
        <v>54</v>
      </c>
      <c r="D149" s="6" t="s">
        <v>57</v>
      </c>
      <c r="E149" s="10">
        <v>48101</v>
      </c>
      <c r="F149" s="13">
        <v>530000</v>
      </c>
    </row>
    <row r="150" spans="1:6" ht="15" x14ac:dyDescent="0.25">
      <c r="A150" s="8"/>
      <c r="B150" s="8"/>
      <c r="C150" s="9" t="s">
        <v>47</v>
      </c>
      <c r="D150" s="6" t="s">
        <v>58</v>
      </c>
      <c r="E150" s="10">
        <v>48101</v>
      </c>
      <c r="F150" s="13">
        <v>100000</v>
      </c>
    </row>
    <row r="151" spans="1:6" ht="15" x14ac:dyDescent="0.25">
      <c r="A151" s="8"/>
      <c r="B151" s="8"/>
      <c r="C151" s="9" t="s">
        <v>48</v>
      </c>
      <c r="D151" s="6" t="s">
        <v>231</v>
      </c>
      <c r="E151" s="10">
        <v>48101</v>
      </c>
      <c r="F151" s="13">
        <v>50000</v>
      </c>
    </row>
    <row r="152" spans="1:6" ht="15" x14ac:dyDescent="0.25">
      <c r="A152" s="8"/>
      <c r="B152" s="8"/>
      <c r="C152" s="9" t="s">
        <v>49</v>
      </c>
      <c r="D152" s="6" t="s">
        <v>536</v>
      </c>
      <c r="E152" s="10">
        <v>48101</v>
      </c>
      <c r="F152" s="13">
        <v>100000</v>
      </c>
    </row>
    <row r="153" spans="1:6" ht="15" x14ac:dyDescent="0.25">
      <c r="A153" s="8"/>
      <c r="B153" s="8"/>
      <c r="C153" s="9" t="s">
        <v>50</v>
      </c>
      <c r="D153" s="6" t="s">
        <v>59</v>
      </c>
      <c r="E153" s="10">
        <v>48101</v>
      </c>
      <c r="F153" s="13">
        <v>210000</v>
      </c>
    </row>
    <row r="154" spans="1:6" ht="15" x14ac:dyDescent="0.25">
      <c r="A154" s="8"/>
      <c r="B154" s="35" t="s">
        <v>8</v>
      </c>
      <c r="C154" s="35"/>
      <c r="D154" s="7"/>
      <c r="E154" s="7"/>
      <c r="F154" s="12">
        <f>SUM(F155:F357)</f>
        <v>883381728</v>
      </c>
    </row>
    <row r="155" spans="1:6" ht="51" x14ac:dyDescent="0.25">
      <c r="A155" s="8"/>
      <c r="B155" s="8"/>
      <c r="C155" s="9" t="s">
        <v>15</v>
      </c>
      <c r="D155" s="6" t="s">
        <v>23</v>
      </c>
      <c r="E155" s="10">
        <v>48101</v>
      </c>
      <c r="F155" s="13">
        <v>7500000</v>
      </c>
    </row>
    <row r="156" spans="1:6" ht="51" x14ac:dyDescent="0.25">
      <c r="A156" s="8"/>
      <c r="B156" s="8"/>
      <c r="C156" s="9" t="s">
        <v>24</v>
      </c>
      <c r="D156" s="6" t="s">
        <v>537</v>
      </c>
      <c r="E156" s="10">
        <v>48101</v>
      </c>
      <c r="F156" s="13">
        <v>2000000</v>
      </c>
    </row>
    <row r="157" spans="1:6" ht="102" x14ac:dyDescent="0.25">
      <c r="A157" s="8"/>
      <c r="B157" s="8"/>
      <c r="C157" s="9" t="s">
        <v>37</v>
      </c>
      <c r="D157" s="6" t="s">
        <v>462</v>
      </c>
      <c r="E157" s="10">
        <v>48401</v>
      </c>
      <c r="F157" s="13">
        <v>7000000</v>
      </c>
    </row>
    <row r="158" spans="1:6" ht="51" x14ac:dyDescent="0.25">
      <c r="A158" s="8"/>
      <c r="B158" s="8"/>
      <c r="C158" s="9" t="s">
        <v>20</v>
      </c>
      <c r="D158" s="6" t="s">
        <v>38</v>
      </c>
      <c r="E158" s="10">
        <v>48101</v>
      </c>
      <c r="F158" s="13">
        <v>1072800</v>
      </c>
    </row>
    <row r="159" spans="1:6" ht="63.75" x14ac:dyDescent="0.25">
      <c r="A159" s="8"/>
      <c r="B159" s="8"/>
      <c r="C159" s="9" t="s">
        <v>19</v>
      </c>
      <c r="D159" s="6" t="s">
        <v>25</v>
      </c>
      <c r="E159" s="10">
        <v>48101</v>
      </c>
      <c r="F159" s="13">
        <v>3000000</v>
      </c>
    </row>
    <row r="160" spans="1:6" ht="89.25" x14ac:dyDescent="0.25">
      <c r="A160" s="8"/>
      <c r="B160" s="8"/>
      <c r="C160" s="9" t="s">
        <v>26</v>
      </c>
      <c r="D160" s="6" t="s">
        <v>39</v>
      </c>
      <c r="E160" s="10">
        <v>48101</v>
      </c>
      <c r="F160" s="13">
        <v>3000000</v>
      </c>
    </row>
    <row r="161" spans="1:6" ht="51" x14ac:dyDescent="0.25">
      <c r="A161" s="8"/>
      <c r="B161" s="8"/>
      <c r="C161" s="9" t="s">
        <v>27</v>
      </c>
      <c r="D161" s="6" t="s">
        <v>538</v>
      </c>
      <c r="E161" s="10">
        <v>48101</v>
      </c>
      <c r="F161" s="13">
        <v>7820800</v>
      </c>
    </row>
    <row r="162" spans="1:6" ht="63.75" x14ac:dyDescent="0.25">
      <c r="A162" s="8"/>
      <c r="B162" s="8"/>
      <c r="C162" s="9" t="s">
        <v>472</v>
      </c>
      <c r="D162" s="6" t="s">
        <v>28</v>
      </c>
      <c r="E162" s="10">
        <v>48101</v>
      </c>
      <c r="F162" s="13">
        <v>15000000</v>
      </c>
    </row>
    <row r="163" spans="1:6" ht="76.5" x14ac:dyDescent="0.25">
      <c r="A163" s="8"/>
      <c r="B163" s="8"/>
      <c r="C163" s="9" t="s">
        <v>29</v>
      </c>
      <c r="D163" s="6" t="s">
        <v>40</v>
      </c>
      <c r="E163" s="10">
        <v>48101</v>
      </c>
      <c r="F163" s="13">
        <v>555000</v>
      </c>
    </row>
    <row r="164" spans="1:6" ht="51" x14ac:dyDescent="0.25">
      <c r="A164" s="8"/>
      <c r="B164" s="8"/>
      <c r="C164" s="9" t="s">
        <v>18</v>
      </c>
      <c r="D164" s="6" t="s">
        <v>539</v>
      </c>
      <c r="E164" s="10">
        <v>48101</v>
      </c>
      <c r="F164" s="13">
        <v>10753600</v>
      </c>
    </row>
    <row r="165" spans="1:6" ht="51" x14ac:dyDescent="0.25">
      <c r="A165" s="8"/>
      <c r="B165" s="8"/>
      <c r="C165" s="9" t="s">
        <v>30</v>
      </c>
      <c r="D165" s="6" t="s">
        <v>31</v>
      </c>
      <c r="E165" s="10">
        <v>48101</v>
      </c>
      <c r="F165" s="13">
        <v>11231200</v>
      </c>
    </row>
    <row r="166" spans="1:6" ht="51" x14ac:dyDescent="0.25">
      <c r="A166" s="8"/>
      <c r="B166" s="8"/>
      <c r="C166" s="9" t="s">
        <v>32</v>
      </c>
      <c r="D166" s="6" t="s">
        <v>540</v>
      </c>
      <c r="E166" s="10">
        <v>48101</v>
      </c>
      <c r="F166" s="13">
        <v>2000000</v>
      </c>
    </row>
    <row r="167" spans="1:6" ht="38.25" x14ac:dyDescent="0.25">
      <c r="A167" s="8"/>
      <c r="B167" s="8"/>
      <c r="C167" s="9" t="s">
        <v>33</v>
      </c>
      <c r="D167" s="6" t="s">
        <v>541</v>
      </c>
      <c r="E167" s="10">
        <v>48101</v>
      </c>
      <c r="F167" s="13">
        <v>471264</v>
      </c>
    </row>
    <row r="168" spans="1:6" ht="63.75" x14ac:dyDescent="0.25">
      <c r="A168" s="8"/>
      <c r="B168" s="8"/>
      <c r="C168" s="9" t="s">
        <v>34</v>
      </c>
      <c r="D168" s="6" t="s">
        <v>542</v>
      </c>
      <c r="E168" s="10">
        <v>48101</v>
      </c>
      <c r="F168" s="13">
        <v>1000000</v>
      </c>
    </row>
    <row r="169" spans="1:6" ht="51" x14ac:dyDescent="0.25">
      <c r="A169" s="8"/>
      <c r="B169" s="8"/>
      <c r="C169" s="9" t="s">
        <v>92</v>
      </c>
      <c r="D169" s="6" t="s">
        <v>543</v>
      </c>
      <c r="E169" s="10">
        <v>48101</v>
      </c>
      <c r="F169" s="13">
        <v>500000</v>
      </c>
    </row>
    <row r="170" spans="1:6" ht="38.25" x14ac:dyDescent="0.25">
      <c r="A170" s="8"/>
      <c r="B170" s="8"/>
      <c r="C170" s="9" t="s">
        <v>93</v>
      </c>
      <c r="D170" s="6" t="s">
        <v>94</v>
      </c>
      <c r="E170" s="10">
        <v>48101</v>
      </c>
      <c r="F170" s="13">
        <v>2000000</v>
      </c>
    </row>
    <row r="171" spans="1:6" ht="38.25" x14ac:dyDescent="0.25">
      <c r="A171" s="8"/>
      <c r="B171" s="8"/>
      <c r="C171" s="9" t="s">
        <v>95</v>
      </c>
      <c r="D171" s="6" t="s">
        <v>96</v>
      </c>
      <c r="E171" s="10">
        <v>48101</v>
      </c>
      <c r="F171" s="13">
        <v>117052</v>
      </c>
    </row>
    <row r="172" spans="1:6" ht="63.75" x14ac:dyDescent="0.25">
      <c r="A172" s="8"/>
      <c r="B172" s="8"/>
      <c r="C172" s="9" t="s">
        <v>97</v>
      </c>
      <c r="D172" s="6" t="s">
        <v>544</v>
      </c>
      <c r="E172" s="10">
        <v>48101</v>
      </c>
      <c r="F172" s="13">
        <v>2000000</v>
      </c>
    </row>
    <row r="173" spans="1:6" ht="63.75" x14ac:dyDescent="0.25">
      <c r="A173" s="8"/>
      <c r="B173" s="8"/>
      <c r="C173" s="9" t="s">
        <v>98</v>
      </c>
      <c r="D173" s="6" t="s">
        <v>545</v>
      </c>
      <c r="E173" s="10">
        <v>48101</v>
      </c>
      <c r="F173" s="13">
        <v>2000000</v>
      </c>
    </row>
    <row r="174" spans="1:6" ht="38.25" x14ac:dyDescent="0.25">
      <c r="A174" s="8"/>
      <c r="B174" s="8"/>
      <c r="C174" s="9" t="s">
        <v>99</v>
      </c>
      <c r="D174" s="6" t="s">
        <v>546</v>
      </c>
      <c r="E174" s="10">
        <v>48101</v>
      </c>
      <c r="F174" s="13">
        <v>550000</v>
      </c>
    </row>
    <row r="175" spans="1:6" ht="51" x14ac:dyDescent="0.25">
      <c r="A175" s="8"/>
      <c r="B175" s="8"/>
      <c r="C175" s="9" t="s">
        <v>100</v>
      </c>
      <c r="D175" s="6" t="s">
        <v>547</v>
      </c>
      <c r="E175" s="10">
        <v>48101</v>
      </c>
      <c r="F175" s="13">
        <v>4000000</v>
      </c>
    </row>
    <row r="176" spans="1:6" ht="63.75" x14ac:dyDescent="0.25">
      <c r="A176" s="8"/>
      <c r="B176" s="8"/>
      <c r="C176" s="9" t="s">
        <v>101</v>
      </c>
      <c r="D176" s="6" t="s">
        <v>548</v>
      </c>
      <c r="E176" s="10">
        <v>48101</v>
      </c>
      <c r="F176" s="13">
        <v>4000000</v>
      </c>
    </row>
    <row r="177" spans="1:6" ht="51" x14ac:dyDescent="0.25">
      <c r="A177" s="8"/>
      <c r="B177" s="8"/>
      <c r="C177" s="9" t="s">
        <v>102</v>
      </c>
      <c r="D177" s="6" t="s">
        <v>549</v>
      </c>
      <c r="E177" s="10">
        <v>48101</v>
      </c>
      <c r="F177" s="13">
        <v>7820800</v>
      </c>
    </row>
    <row r="178" spans="1:6" ht="76.5" x14ac:dyDescent="0.25">
      <c r="A178" s="8"/>
      <c r="B178" s="8"/>
      <c r="C178" s="9" t="s">
        <v>103</v>
      </c>
      <c r="D178" s="6" t="s">
        <v>550</v>
      </c>
      <c r="E178" s="10">
        <v>48101</v>
      </c>
      <c r="F178" s="13">
        <v>10000000</v>
      </c>
    </row>
    <row r="179" spans="1:6" ht="63.75" x14ac:dyDescent="0.25">
      <c r="A179" s="8"/>
      <c r="B179" s="8"/>
      <c r="C179" s="9" t="s">
        <v>104</v>
      </c>
      <c r="D179" s="6" t="s">
        <v>105</v>
      </c>
      <c r="E179" s="10">
        <v>48101</v>
      </c>
      <c r="F179" s="13">
        <v>6000000</v>
      </c>
    </row>
    <row r="180" spans="1:6" ht="51" x14ac:dyDescent="0.25">
      <c r="A180" s="8"/>
      <c r="B180" s="8"/>
      <c r="C180" s="9" t="s">
        <v>106</v>
      </c>
      <c r="D180" s="6" t="s">
        <v>551</v>
      </c>
      <c r="E180" s="10">
        <v>48101</v>
      </c>
      <c r="F180" s="13">
        <v>4000000</v>
      </c>
    </row>
    <row r="181" spans="1:6" ht="38.25" x14ac:dyDescent="0.25">
      <c r="A181" s="8"/>
      <c r="B181" s="8"/>
      <c r="C181" s="9" t="s">
        <v>106</v>
      </c>
      <c r="D181" s="6" t="s">
        <v>552</v>
      </c>
      <c r="E181" s="10">
        <v>48101</v>
      </c>
      <c r="F181" s="13">
        <v>4000000</v>
      </c>
    </row>
    <row r="182" spans="1:6" ht="102" x14ac:dyDescent="0.25">
      <c r="A182" s="8"/>
      <c r="B182" s="8"/>
      <c r="C182" s="9" t="s">
        <v>553</v>
      </c>
      <c r="D182" s="6" t="s">
        <v>554</v>
      </c>
      <c r="E182" s="10">
        <v>48101</v>
      </c>
      <c r="F182" s="13">
        <v>2500000</v>
      </c>
    </row>
    <row r="183" spans="1:6" ht="51" x14ac:dyDescent="0.25">
      <c r="A183" s="8"/>
      <c r="B183" s="8"/>
      <c r="C183" s="9" t="s">
        <v>107</v>
      </c>
      <c r="D183" s="6" t="s">
        <v>555</v>
      </c>
      <c r="E183" s="10">
        <v>48101</v>
      </c>
      <c r="F183" s="13">
        <v>3000000</v>
      </c>
    </row>
    <row r="184" spans="1:6" ht="63.75" x14ac:dyDescent="0.25">
      <c r="A184" s="8"/>
      <c r="B184" s="8"/>
      <c r="C184" s="9" t="s">
        <v>556</v>
      </c>
      <c r="D184" s="6" t="s">
        <v>557</v>
      </c>
      <c r="E184" s="10">
        <v>48101</v>
      </c>
      <c r="F184" s="13">
        <v>600000</v>
      </c>
    </row>
    <row r="185" spans="1:6" ht="51" x14ac:dyDescent="0.25">
      <c r="A185" s="8"/>
      <c r="B185" s="8"/>
      <c r="C185" s="9" t="s">
        <v>109</v>
      </c>
      <c r="D185" s="6" t="s">
        <v>558</v>
      </c>
      <c r="E185" s="10">
        <v>48101</v>
      </c>
      <c r="F185" s="13">
        <v>6000000</v>
      </c>
    </row>
    <row r="186" spans="1:6" ht="51" x14ac:dyDescent="0.25">
      <c r="A186" s="8"/>
      <c r="B186" s="8"/>
      <c r="C186" s="9" t="s">
        <v>110</v>
      </c>
      <c r="D186" s="6" t="s">
        <v>111</v>
      </c>
      <c r="E186" s="10">
        <v>48101</v>
      </c>
      <c r="F186" s="13">
        <v>2000000</v>
      </c>
    </row>
    <row r="187" spans="1:6" ht="51" x14ac:dyDescent="0.25">
      <c r="A187" s="8"/>
      <c r="B187" s="8"/>
      <c r="C187" s="9" t="s">
        <v>112</v>
      </c>
      <c r="D187" s="6" t="s">
        <v>559</v>
      </c>
      <c r="E187" s="10">
        <v>48101</v>
      </c>
      <c r="F187" s="13">
        <v>700000</v>
      </c>
    </row>
    <row r="188" spans="1:6" ht="76.5" x14ac:dyDescent="0.25">
      <c r="A188" s="8"/>
      <c r="B188" s="8"/>
      <c r="C188" s="9" t="s">
        <v>113</v>
      </c>
      <c r="D188" s="6" t="s">
        <v>560</v>
      </c>
      <c r="E188" s="10">
        <v>48101</v>
      </c>
      <c r="F188" s="13">
        <v>20000000</v>
      </c>
    </row>
    <row r="189" spans="1:6" ht="63.75" x14ac:dyDescent="0.25">
      <c r="A189" s="8"/>
      <c r="B189" s="8"/>
      <c r="C189" s="9" t="s">
        <v>114</v>
      </c>
      <c r="D189" s="6" t="s">
        <v>561</v>
      </c>
      <c r="E189" s="10">
        <v>48101</v>
      </c>
      <c r="F189" s="13">
        <v>7000000</v>
      </c>
    </row>
    <row r="190" spans="1:6" ht="51" x14ac:dyDescent="0.25">
      <c r="A190" s="8"/>
      <c r="B190" s="8"/>
      <c r="C190" s="9" t="s">
        <v>115</v>
      </c>
      <c r="D190" s="6" t="s">
        <v>562</v>
      </c>
      <c r="E190" s="10">
        <v>48101</v>
      </c>
      <c r="F190" s="13">
        <v>4888000</v>
      </c>
    </row>
    <row r="191" spans="1:6" ht="51" x14ac:dyDescent="0.25">
      <c r="A191" s="8"/>
      <c r="B191" s="8"/>
      <c r="C191" s="9" t="s">
        <v>18</v>
      </c>
      <c r="D191" s="6" t="s">
        <v>60</v>
      </c>
      <c r="E191" s="10">
        <v>48101</v>
      </c>
      <c r="F191" s="13">
        <v>10753600</v>
      </c>
    </row>
    <row r="192" spans="1:6" ht="51" x14ac:dyDescent="0.25">
      <c r="A192" s="8"/>
      <c r="B192" s="8"/>
      <c r="C192" s="9" t="s">
        <v>116</v>
      </c>
      <c r="D192" s="6" t="s">
        <v>563</v>
      </c>
      <c r="E192" s="10">
        <v>48101</v>
      </c>
      <c r="F192" s="13">
        <v>6799778</v>
      </c>
    </row>
    <row r="193" spans="1:6" ht="38.25" x14ac:dyDescent="0.25">
      <c r="A193" s="8"/>
      <c r="B193" s="8"/>
      <c r="C193" s="9" t="s">
        <v>117</v>
      </c>
      <c r="D193" s="6" t="s">
        <v>61</v>
      </c>
      <c r="E193" s="10">
        <v>48101</v>
      </c>
      <c r="F193" s="13">
        <v>2000000</v>
      </c>
    </row>
    <row r="194" spans="1:6" ht="38.25" x14ac:dyDescent="0.25">
      <c r="A194" s="8"/>
      <c r="B194" s="8"/>
      <c r="C194" s="9" t="s">
        <v>118</v>
      </c>
      <c r="D194" s="6" t="s">
        <v>564</v>
      </c>
      <c r="E194" s="10">
        <v>48101</v>
      </c>
      <c r="F194" s="13">
        <v>3100000</v>
      </c>
    </row>
    <row r="195" spans="1:6" ht="51" x14ac:dyDescent="0.25">
      <c r="A195" s="8"/>
      <c r="B195" s="8"/>
      <c r="C195" s="9" t="s">
        <v>119</v>
      </c>
      <c r="D195" s="6" t="s">
        <v>120</v>
      </c>
      <c r="E195" s="10">
        <v>48101</v>
      </c>
      <c r="F195" s="13">
        <v>2000000</v>
      </c>
    </row>
    <row r="196" spans="1:6" ht="51" x14ac:dyDescent="0.25">
      <c r="A196" s="8"/>
      <c r="B196" s="8"/>
      <c r="C196" s="9" t="s">
        <v>121</v>
      </c>
      <c r="D196" s="6" t="s">
        <v>122</v>
      </c>
      <c r="E196" s="10">
        <v>48101</v>
      </c>
      <c r="F196" s="13">
        <v>1000000</v>
      </c>
    </row>
    <row r="197" spans="1:6" ht="76.5" x14ac:dyDescent="0.25">
      <c r="A197" s="8"/>
      <c r="B197" s="8"/>
      <c r="C197" s="9" t="s">
        <v>123</v>
      </c>
      <c r="D197" s="6" t="s">
        <v>565</v>
      </c>
      <c r="E197" s="10">
        <v>48101</v>
      </c>
      <c r="F197" s="13">
        <v>2000000</v>
      </c>
    </row>
    <row r="198" spans="1:6" ht="51" x14ac:dyDescent="0.25">
      <c r="A198" s="8"/>
      <c r="B198" s="8"/>
      <c r="C198" s="9" t="s">
        <v>473</v>
      </c>
      <c r="D198" s="6" t="s">
        <v>124</v>
      </c>
      <c r="E198" s="10">
        <v>48101</v>
      </c>
      <c r="F198" s="13">
        <v>2000000</v>
      </c>
    </row>
    <row r="199" spans="1:6" ht="51" x14ac:dyDescent="0.25">
      <c r="A199" s="8"/>
      <c r="B199" s="8"/>
      <c r="C199" s="9" t="s">
        <v>125</v>
      </c>
      <c r="D199" s="6" t="s">
        <v>566</v>
      </c>
      <c r="E199" s="10">
        <v>48101</v>
      </c>
      <c r="F199" s="13">
        <v>1000000</v>
      </c>
    </row>
    <row r="200" spans="1:6" ht="76.5" x14ac:dyDescent="0.25">
      <c r="A200" s="8"/>
      <c r="B200" s="8"/>
      <c r="C200" s="9" t="s">
        <v>567</v>
      </c>
      <c r="D200" s="6" t="s">
        <v>568</v>
      </c>
      <c r="E200" s="10">
        <v>48101</v>
      </c>
      <c r="F200" s="13">
        <v>31611600</v>
      </c>
    </row>
    <row r="201" spans="1:6" ht="76.5" x14ac:dyDescent="0.25">
      <c r="A201" s="8"/>
      <c r="B201" s="8"/>
      <c r="C201" s="9" t="s">
        <v>569</v>
      </c>
      <c r="D201" s="6" t="s">
        <v>570</v>
      </c>
      <c r="E201" s="10">
        <v>48101</v>
      </c>
      <c r="F201" s="13">
        <v>24043600</v>
      </c>
    </row>
    <row r="202" spans="1:6" ht="76.5" x14ac:dyDescent="0.25">
      <c r="A202" s="8"/>
      <c r="B202" s="8"/>
      <c r="C202" s="9" t="s">
        <v>571</v>
      </c>
      <c r="D202" s="6" t="s">
        <v>572</v>
      </c>
      <c r="E202" s="10">
        <v>48101</v>
      </c>
      <c r="F202" s="13">
        <v>24043600</v>
      </c>
    </row>
    <row r="203" spans="1:6" ht="76.5" x14ac:dyDescent="0.25">
      <c r="A203" s="8"/>
      <c r="B203" s="8"/>
      <c r="C203" s="9" t="s">
        <v>573</v>
      </c>
      <c r="D203" s="6" t="s">
        <v>574</v>
      </c>
      <c r="E203" s="10">
        <v>48101</v>
      </c>
      <c r="F203" s="13">
        <v>24043600</v>
      </c>
    </row>
    <row r="204" spans="1:6" ht="76.5" x14ac:dyDescent="0.25">
      <c r="A204" s="8"/>
      <c r="B204" s="8"/>
      <c r="C204" s="9" t="s">
        <v>575</v>
      </c>
      <c r="D204" s="6" t="s">
        <v>576</v>
      </c>
      <c r="E204" s="10">
        <v>48101</v>
      </c>
      <c r="F204" s="13">
        <v>24043600</v>
      </c>
    </row>
    <row r="205" spans="1:6" ht="38.25" x14ac:dyDescent="0.25">
      <c r="A205" s="8"/>
      <c r="B205" s="8"/>
      <c r="C205" s="9" t="s">
        <v>126</v>
      </c>
      <c r="D205" s="6" t="s">
        <v>127</v>
      </c>
      <c r="E205" s="10">
        <v>48101</v>
      </c>
      <c r="F205" s="13">
        <v>1300000</v>
      </c>
    </row>
    <row r="206" spans="1:6" ht="63.75" x14ac:dyDescent="0.25">
      <c r="A206" s="8"/>
      <c r="B206" s="8"/>
      <c r="C206" s="9" t="s">
        <v>577</v>
      </c>
      <c r="D206" s="6" t="s">
        <v>578</v>
      </c>
      <c r="E206" s="10">
        <v>48101</v>
      </c>
      <c r="F206" s="13">
        <v>2000000</v>
      </c>
    </row>
    <row r="207" spans="1:6" ht="38.25" x14ac:dyDescent="0.25">
      <c r="A207" s="8"/>
      <c r="B207" s="8"/>
      <c r="C207" s="9" t="s">
        <v>128</v>
      </c>
      <c r="D207" s="6" t="s">
        <v>62</v>
      </c>
      <c r="E207" s="10">
        <v>48101</v>
      </c>
      <c r="F207" s="13">
        <v>400000</v>
      </c>
    </row>
    <row r="208" spans="1:6" ht="38.25" x14ac:dyDescent="0.25">
      <c r="A208" s="8"/>
      <c r="B208" s="8"/>
      <c r="C208" s="9" t="s">
        <v>474</v>
      </c>
      <c r="D208" s="6" t="s">
        <v>129</v>
      </c>
      <c r="E208" s="10">
        <v>48101</v>
      </c>
      <c r="F208" s="13">
        <v>1000000</v>
      </c>
    </row>
    <row r="209" spans="1:6" ht="63.75" x14ac:dyDescent="0.25">
      <c r="A209" s="8"/>
      <c r="B209" s="8"/>
      <c r="C209" s="9" t="s">
        <v>130</v>
      </c>
      <c r="D209" s="6" t="s">
        <v>131</v>
      </c>
      <c r="E209" s="10">
        <v>48101</v>
      </c>
      <c r="F209" s="13">
        <v>3100000</v>
      </c>
    </row>
    <row r="210" spans="1:6" ht="51" x14ac:dyDescent="0.25">
      <c r="A210" s="8"/>
      <c r="B210" s="8"/>
      <c r="C210" s="9" t="s">
        <v>132</v>
      </c>
      <c r="D210" s="6" t="s">
        <v>133</v>
      </c>
      <c r="E210" s="10">
        <v>48401</v>
      </c>
      <c r="F210" s="13">
        <v>696500</v>
      </c>
    </row>
    <row r="211" spans="1:6" ht="51" x14ac:dyDescent="0.25">
      <c r="A211" s="8"/>
      <c r="B211" s="8"/>
      <c r="C211" s="9" t="s">
        <v>132</v>
      </c>
      <c r="D211" s="6" t="s">
        <v>63</v>
      </c>
      <c r="E211" s="10">
        <v>48401</v>
      </c>
      <c r="F211" s="13">
        <v>1050000</v>
      </c>
    </row>
    <row r="212" spans="1:6" ht="51" x14ac:dyDescent="0.25">
      <c r="A212" s="8"/>
      <c r="B212" s="8"/>
      <c r="C212" s="9" t="s">
        <v>132</v>
      </c>
      <c r="D212" s="6" t="s">
        <v>64</v>
      </c>
      <c r="E212" s="10">
        <v>48401</v>
      </c>
      <c r="F212" s="13">
        <v>1185000</v>
      </c>
    </row>
    <row r="213" spans="1:6" ht="51" x14ac:dyDescent="0.25">
      <c r="A213" s="8"/>
      <c r="B213" s="8"/>
      <c r="C213" s="9" t="s">
        <v>134</v>
      </c>
      <c r="D213" s="6" t="s">
        <v>579</v>
      </c>
      <c r="E213" s="10">
        <v>48101</v>
      </c>
      <c r="F213" s="13">
        <v>2000000</v>
      </c>
    </row>
    <row r="214" spans="1:6" ht="51" x14ac:dyDescent="0.25">
      <c r="A214" s="8"/>
      <c r="B214" s="8"/>
      <c r="C214" s="9" t="s">
        <v>135</v>
      </c>
      <c r="D214" s="6" t="s">
        <v>65</v>
      </c>
      <c r="E214" s="10">
        <v>48101</v>
      </c>
      <c r="F214" s="13">
        <v>1000013</v>
      </c>
    </row>
    <row r="215" spans="1:6" ht="51" x14ac:dyDescent="0.25">
      <c r="A215" s="8"/>
      <c r="B215" s="8"/>
      <c r="C215" s="9" t="s">
        <v>226</v>
      </c>
      <c r="D215" s="6" t="s">
        <v>580</v>
      </c>
      <c r="E215" s="10">
        <v>48101</v>
      </c>
      <c r="F215" s="13">
        <v>3000000</v>
      </c>
    </row>
    <row r="216" spans="1:6" ht="76.5" x14ac:dyDescent="0.25">
      <c r="A216" s="8"/>
      <c r="B216" s="8"/>
      <c r="C216" s="9" t="s">
        <v>136</v>
      </c>
      <c r="D216" s="6" t="s">
        <v>581</v>
      </c>
      <c r="E216" s="10">
        <v>48101</v>
      </c>
      <c r="F216" s="13">
        <v>3100000</v>
      </c>
    </row>
    <row r="217" spans="1:6" ht="51" x14ac:dyDescent="0.25">
      <c r="A217" s="8"/>
      <c r="B217" s="8"/>
      <c r="C217" s="9" t="s">
        <v>137</v>
      </c>
      <c r="D217" s="6" t="s">
        <v>582</v>
      </c>
      <c r="E217" s="10">
        <v>48101</v>
      </c>
      <c r="F217" s="13">
        <v>15000000</v>
      </c>
    </row>
    <row r="218" spans="1:6" ht="51" x14ac:dyDescent="0.25">
      <c r="A218" s="8"/>
      <c r="B218" s="8"/>
      <c r="C218" s="9" t="s">
        <v>138</v>
      </c>
      <c r="D218" s="6" t="s">
        <v>583</v>
      </c>
      <c r="E218" s="10">
        <v>48101</v>
      </c>
      <c r="F218" s="13">
        <v>4300000</v>
      </c>
    </row>
    <row r="219" spans="1:6" ht="38.25" x14ac:dyDescent="0.25">
      <c r="A219" s="8"/>
      <c r="B219" s="8"/>
      <c r="C219" s="9" t="s">
        <v>138</v>
      </c>
      <c r="D219" s="6" t="s">
        <v>66</v>
      </c>
      <c r="E219" s="10">
        <v>48101</v>
      </c>
      <c r="F219" s="13">
        <v>4888000</v>
      </c>
    </row>
    <row r="220" spans="1:6" ht="38.25" x14ac:dyDescent="0.25">
      <c r="A220" s="8"/>
      <c r="B220" s="8"/>
      <c r="C220" s="9" t="s">
        <v>139</v>
      </c>
      <c r="D220" s="6" t="s">
        <v>584</v>
      </c>
      <c r="E220" s="10">
        <v>48101</v>
      </c>
      <c r="F220" s="13">
        <v>777000</v>
      </c>
    </row>
    <row r="221" spans="1:6" ht="51" x14ac:dyDescent="0.25">
      <c r="A221" s="8"/>
      <c r="B221" s="8"/>
      <c r="C221" s="9" t="s">
        <v>475</v>
      </c>
      <c r="D221" s="6" t="s">
        <v>585</v>
      </c>
      <c r="E221" s="10">
        <v>48101</v>
      </c>
      <c r="F221" s="13">
        <v>1000000</v>
      </c>
    </row>
    <row r="222" spans="1:6" ht="38.25" x14ac:dyDescent="0.25">
      <c r="A222" s="8"/>
      <c r="B222" s="8"/>
      <c r="C222" s="9" t="s">
        <v>140</v>
      </c>
      <c r="D222" s="6" t="s">
        <v>67</v>
      </c>
      <c r="E222" s="10">
        <v>48101</v>
      </c>
      <c r="F222" s="13">
        <v>1000000</v>
      </c>
    </row>
    <row r="223" spans="1:6" ht="38.25" x14ac:dyDescent="0.25">
      <c r="A223" s="8"/>
      <c r="B223" s="8"/>
      <c r="C223" s="9" t="s">
        <v>141</v>
      </c>
      <c r="D223" s="6" t="s">
        <v>586</v>
      </c>
      <c r="E223" s="10">
        <v>48101</v>
      </c>
      <c r="F223" s="13">
        <v>4000000</v>
      </c>
    </row>
    <row r="224" spans="1:6" ht="63.75" x14ac:dyDescent="0.25">
      <c r="A224" s="8"/>
      <c r="B224" s="8"/>
      <c r="C224" s="9" t="s">
        <v>444</v>
      </c>
      <c r="D224" s="6" t="s">
        <v>587</v>
      </c>
      <c r="E224" s="10">
        <v>48101</v>
      </c>
      <c r="F224" s="13">
        <v>5660400</v>
      </c>
    </row>
    <row r="225" spans="1:6" ht="51" x14ac:dyDescent="0.25">
      <c r="A225" s="8"/>
      <c r="B225" s="8"/>
      <c r="C225" s="9" t="s">
        <v>106</v>
      </c>
      <c r="D225" s="6" t="s">
        <v>588</v>
      </c>
      <c r="E225" s="10">
        <v>48101</v>
      </c>
      <c r="F225" s="13">
        <v>1000000</v>
      </c>
    </row>
    <row r="226" spans="1:6" ht="51" x14ac:dyDescent="0.25">
      <c r="A226" s="8"/>
      <c r="B226" s="8"/>
      <c r="C226" s="9" t="s">
        <v>142</v>
      </c>
      <c r="D226" s="6" t="s">
        <v>589</v>
      </c>
      <c r="E226" s="10">
        <v>48101</v>
      </c>
      <c r="F226" s="13">
        <v>1500000</v>
      </c>
    </row>
    <row r="227" spans="1:6" ht="38.25" x14ac:dyDescent="0.25">
      <c r="A227" s="8"/>
      <c r="B227" s="8"/>
      <c r="C227" s="9" t="s">
        <v>116</v>
      </c>
      <c r="D227" s="6" t="s">
        <v>68</v>
      </c>
      <c r="E227" s="10">
        <v>48101</v>
      </c>
      <c r="F227" s="13">
        <v>9000000</v>
      </c>
    </row>
    <row r="228" spans="1:6" ht="51" x14ac:dyDescent="0.25">
      <c r="A228" s="8"/>
      <c r="B228" s="8"/>
      <c r="C228" s="9" t="s">
        <v>143</v>
      </c>
      <c r="D228" s="6" t="s">
        <v>590</v>
      </c>
      <c r="E228" s="10">
        <v>48101</v>
      </c>
      <c r="F228" s="13">
        <v>1500000</v>
      </c>
    </row>
    <row r="229" spans="1:6" ht="51" x14ac:dyDescent="0.25">
      <c r="A229" s="8"/>
      <c r="B229" s="8"/>
      <c r="C229" s="9" t="s">
        <v>227</v>
      </c>
      <c r="D229" s="6" t="s">
        <v>591</v>
      </c>
      <c r="E229" s="10">
        <v>48101</v>
      </c>
      <c r="F229" s="13">
        <v>8000000</v>
      </c>
    </row>
    <row r="230" spans="1:6" ht="63.75" x14ac:dyDescent="0.25">
      <c r="A230" s="8"/>
      <c r="B230" s="8"/>
      <c r="C230" s="9" t="s">
        <v>108</v>
      </c>
      <c r="D230" s="6" t="s">
        <v>592</v>
      </c>
      <c r="E230" s="10">
        <v>48101</v>
      </c>
      <c r="F230" s="13">
        <v>2500000</v>
      </c>
    </row>
    <row r="231" spans="1:6" ht="102" x14ac:dyDescent="0.25">
      <c r="A231" s="8"/>
      <c r="B231" s="8"/>
      <c r="C231" s="9" t="s">
        <v>116</v>
      </c>
      <c r="D231" s="6" t="s">
        <v>593</v>
      </c>
      <c r="E231" s="10">
        <v>48101</v>
      </c>
      <c r="F231" s="13">
        <v>8000000</v>
      </c>
    </row>
    <row r="232" spans="1:6" ht="76.5" x14ac:dyDescent="0.25">
      <c r="A232" s="8"/>
      <c r="B232" s="8"/>
      <c r="C232" s="9" t="s">
        <v>445</v>
      </c>
      <c r="D232" s="6" t="s">
        <v>594</v>
      </c>
      <c r="E232" s="10">
        <v>48101</v>
      </c>
      <c r="F232" s="13">
        <v>1666578</v>
      </c>
    </row>
    <row r="233" spans="1:6" ht="38.25" x14ac:dyDescent="0.25">
      <c r="A233" s="8"/>
      <c r="B233" s="8"/>
      <c r="C233" s="9" t="s">
        <v>144</v>
      </c>
      <c r="D233" s="6" t="s">
        <v>145</v>
      </c>
      <c r="E233" s="10">
        <v>48101</v>
      </c>
      <c r="F233" s="13">
        <v>5000000</v>
      </c>
    </row>
    <row r="234" spans="1:6" ht="51" x14ac:dyDescent="0.25">
      <c r="A234" s="8"/>
      <c r="B234" s="8"/>
      <c r="C234" s="9" t="s">
        <v>116</v>
      </c>
      <c r="D234" s="6" t="s">
        <v>595</v>
      </c>
      <c r="E234" s="10">
        <v>48101</v>
      </c>
      <c r="F234" s="13">
        <v>6000000</v>
      </c>
    </row>
    <row r="235" spans="1:6" ht="38.25" x14ac:dyDescent="0.25">
      <c r="A235" s="8"/>
      <c r="B235" s="8"/>
      <c r="C235" s="9" t="s">
        <v>446</v>
      </c>
      <c r="D235" s="6" t="s">
        <v>596</v>
      </c>
      <c r="E235" s="10">
        <v>48101</v>
      </c>
      <c r="F235" s="13">
        <v>2000000</v>
      </c>
    </row>
    <row r="236" spans="1:6" ht="51" x14ac:dyDescent="0.25">
      <c r="A236" s="8"/>
      <c r="B236" s="8"/>
      <c r="C236" s="9" t="s">
        <v>597</v>
      </c>
      <c r="D236" s="6" t="s">
        <v>598</v>
      </c>
      <c r="E236" s="10">
        <v>48101</v>
      </c>
      <c r="F236" s="13">
        <v>5000000</v>
      </c>
    </row>
    <row r="237" spans="1:6" ht="63.75" x14ac:dyDescent="0.25">
      <c r="A237" s="8"/>
      <c r="B237" s="8"/>
      <c r="C237" s="9" t="s">
        <v>147</v>
      </c>
      <c r="D237" s="6" t="s">
        <v>599</v>
      </c>
      <c r="E237" s="10">
        <v>48101</v>
      </c>
      <c r="F237" s="13">
        <v>4500000</v>
      </c>
    </row>
    <row r="238" spans="1:6" ht="51" x14ac:dyDescent="0.25">
      <c r="A238" s="8"/>
      <c r="B238" s="8"/>
      <c r="C238" s="9" t="s">
        <v>597</v>
      </c>
      <c r="D238" s="6" t="s">
        <v>600</v>
      </c>
      <c r="E238" s="10">
        <v>48101</v>
      </c>
      <c r="F238" s="13">
        <v>8000000</v>
      </c>
    </row>
    <row r="239" spans="1:6" ht="51" x14ac:dyDescent="0.25">
      <c r="A239" s="8"/>
      <c r="B239" s="8"/>
      <c r="C239" s="9" t="s">
        <v>476</v>
      </c>
      <c r="D239" s="6" t="s">
        <v>601</v>
      </c>
      <c r="E239" s="10">
        <v>48101</v>
      </c>
      <c r="F239" s="13">
        <v>4000000</v>
      </c>
    </row>
    <row r="240" spans="1:6" ht="51" x14ac:dyDescent="0.25">
      <c r="A240" s="8"/>
      <c r="B240" s="8"/>
      <c r="C240" s="9" t="s">
        <v>148</v>
      </c>
      <c r="D240" s="6" t="s">
        <v>602</v>
      </c>
      <c r="E240" s="10">
        <v>48101</v>
      </c>
      <c r="F240" s="13">
        <v>1500000</v>
      </c>
    </row>
    <row r="241" spans="1:6" ht="51" x14ac:dyDescent="0.25">
      <c r="A241" s="8"/>
      <c r="B241" s="8"/>
      <c r="C241" s="9" t="s">
        <v>149</v>
      </c>
      <c r="D241" s="6" t="s">
        <v>603</v>
      </c>
      <c r="E241" s="10">
        <v>48101</v>
      </c>
      <c r="F241" s="13">
        <v>1000000</v>
      </c>
    </row>
    <row r="242" spans="1:6" ht="63.75" x14ac:dyDescent="0.25">
      <c r="A242" s="8"/>
      <c r="B242" s="8"/>
      <c r="C242" s="9" t="s">
        <v>150</v>
      </c>
      <c r="D242" s="6" t="s">
        <v>604</v>
      </c>
      <c r="E242" s="10">
        <v>48101</v>
      </c>
      <c r="F242" s="13">
        <v>3000000</v>
      </c>
    </row>
    <row r="243" spans="1:6" ht="66.75" x14ac:dyDescent="0.25">
      <c r="A243" s="8"/>
      <c r="B243" s="8"/>
      <c r="C243" s="9" t="s">
        <v>228</v>
      </c>
      <c r="D243" s="6" t="s">
        <v>707</v>
      </c>
      <c r="E243" s="10">
        <v>48101</v>
      </c>
      <c r="F243" s="13">
        <v>45000000</v>
      </c>
    </row>
    <row r="244" spans="1:6" ht="63.75" x14ac:dyDescent="0.25">
      <c r="A244" s="8"/>
      <c r="B244" s="8"/>
      <c r="C244" s="9" t="s">
        <v>477</v>
      </c>
      <c r="D244" s="6" t="s">
        <v>605</v>
      </c>
      <c r="E244" s="10">
        <v>48101</v>
      </c>
      <c r="F244" s="13">
        <v>4000000</v>
      </c>
    </row>
    <row r="245" spans="1:6" ht="51" x14ac:dyDescent="0.25">
      <c r="A245" s="8"/>
      <c r="B245" s="8"/>
      <c r="C245" s="9" t="s">
        <v>151</v>
      </c>
      <c r="D245" s="6" t="s">
        <v>152</v>
      </c>
      <c r="E245" s="10">
        <v>48101</v>
      </c>
      <c r="F245" s="13">
        <v>1500000</v>
      </c>
    </row>
    <row r="246" spans="1:6" ht="51" x14ac:dyDescent="0.25">
      <c r="A246" s="8"/>
      <c r="B246" s="8"/>
      <c r="C246" s="9" t="s">
        <v>153</v>
      </c>
      <c r="D246" s="6" t="s">
        <v>606</v>
      </c>
      <c r="E246" s="10">
        <v>48101</v>
      </c>
      <c r="F246" s="13">
        <v>3204472</v>
      </c>
    </row>
    <row r="247" spans="1:6" ht="38.25" x14ac:dyDescent="0.25">
      <c r="A247" s="8"/>
      <c r="B247" s="8"/>
      <c r="C247" s="9" t="s">
        <v>607</v>
      </c>
      <c r="D247" s="6" t="s">
        <v>608</v>
      </c>
      <c r="E247" s="10">
        <v>48101</v>
      </c>
      <c r="F247" s="13">
        <v>2500000</v>
      </c>
    </row>
    <row r="248" spans="1:6" ht="38.25" x14ac:dyDescent="0.25">
      <c r="A248" s="8"/>
      <c r="B248" s="8"/>
      <c r="C248" s="9" t="s">
        <v>154</v>
      </c>
      <c r="D248" s="6" t="s">
        <v>609</v>
      </c>
      <c r="E248" s="10">
        <v>48101</v>
      </c>
      <c r="F248" s="13">
        <v>1000000</v>
      </c>
    </row>
    <row r="249" spans="1:6" ht="38.25" x14ac:dyDescent="0.25">
      <c r="A249" s="8"/>
      <c r="B249" s="8"/>
      <c r="C249" s="9" t="s">
        <v>447</v>
      </c>
      <c r="D249" s="6" t="s">
        <v>610</v>
      </c>
      <c r="E249" s="10">
        <v>48101</v>
      </c>
      <c r="F249" s="13">
        <v>200000</v>
      </c>
    </row>
    <row r="250" spans="1:6" ht="63.75" x14ac:dyDescent="0.25">
      <c r="A250" s="8"/>
      <c r="B250" s="8"/>
      <c r="C250" s="9" t="s">
        <v>448</v>
      </c>
      <c r="D250" s="6" t="s">
        <v>611</v>
      </c>
      <c r="E250" s="10">
        <v>48101</v>
      </c>
      <c r="F250" s="13">
        <v>2000000</v>
      </c>
    </row>
    <row r="251" spans="1:6" ht="51" x14ac:dyDescent="0.25">
      <c r="A251" s="8"/>
      <c r="B251" s="8"/>
      <c r="C251" s="9" t="s">
        <v>154</v>
      </c>
      <c r="D251" s="6" t="s">
        <v>69</v>
      </c>
      <c r="E251" s="10">
        <v>48101</v>
      </c>
      <c r="F251" s="13">
        <v>3000000</v>
      </c>
    </row>
    <row r="252" spans="1:6" ht="38.25" x14ac:dyDescent="0.25">
      <c r="A252" s="8"/>
      <c r="B252" s="8"/>
      <c r="C252" s="9" t="s">
        <v>155</v>
      </c>
      <c r="D252" s="6" t="s">
        <v>612</v>
      </c>
      <c r="E252" s="10">
        <v>48101</v>
      </c>
      <c r="F252" s="13">
        <v>1500000</v>
      </c>
    </row>
    <row r="253" spans="1:6" ht="38.25" x14ac:dyDescent="0.25">
      <c r="A253" s="8"/>
      <c r="B253" s="8"/>
      <c r="C253" s="9" t="s">
        <v>229</v>
      </c>
      <c r="D253" s="6" t="s">
        <v>613</v>
      </c>
      <c r="E253" s="10">
        <v>48101</v>
      </c>
      <c r="F253" s="13">
        <v>3000000</v>
      </c>
    </row>
    <row r="254" spans="1:6" ht="51" x14ac:dyDescent="0.25">
      <c r="A254" s="8"/>
      <c r="B254" s="8"/>
      <c r="C254" s="9" t="s">
        <v>478</v>
      </c>
      <c r="D254" s="6" t="s">
        <v>614</v>
      </c>
      <c r="E254" s="10">
        <v>48101</v>
      </c>
      <c r="F254" s="13">
        <v>1500000</v>
      </c>
    </row>
    <row r="255" spans="1:6" ht="63.75" x14ac:dyDescent="0.25">
      <c r="A255" s="8"/>
      <c r="B255" s="8"/>
      <c r="C255" s="9" t="s">
        <v>478</v>
      </c>
      <c r="D255" s="6" t="s">
        <v>615</v>
      </c>
      <c r="E255" s="10">
        <v>48101</v>
      </c>
      <c r="F255" s="13">
        <v>16000000</v>
      </c>
    </row>
    <row r="256" spans="1:6" ht="51" x14ac:dyDescent="0.25">
      <c r="A256" s="8"/>
      <c r="B256" s="8"/>
      <c r="C256" s="9" t="s">
        <v>449</v>
      </c>
      <c r="D256" s="6" t="s">
        <v>616</v>
      </c>
      <c r="E256" s="10">
        <v>48101</v>
      </c>
      <c r="F256" s="13">
        <v>2000000</v>
      </c>
    </row>
    <row r="257" spans="1:6" ht="38.25" x14ac:dyDescent="0.25">
      <c r="A257" s="8"/>
      <c r="B257" s="8"/>
      <c r="C257" s="9" t="s">
        <v>156</v>
      </c>
      <c r="D257" s="6" t="s">
        <v>70</v>
      </c>
      <c r="E257" s="10">
        <v>48101</v>
      </c>
      <c r="F257" s="13">
        <v>300000</v>
      </c>
    </row>
    <row r="258" spans="1:6" ht="51" x14ac:dyDescent="0.25">
      <c r="A258" s="8"/>
      <c r="B258" s="8"/>
      <c r="C258" s="9" t="s">
        <v>479</v>
      </c>
      <c r="D258" s="6" t="s">
        <v>617</v>
      </c>
      <c r="E258" s="10">
        <v>48101</v>
      </c>
      <c r="F258" s="13">
        <v>2000000</v>
      </c>
    </row>
    <row r="259" spans="1:6" ht="51" x14ac:dyDescent="0.25">
      <c r="A259" s="8"/>
      <c r="B259" s="8"/>
      <c r="C259" s="9" t="s">
        <v>157</v>
      </c>
      <c r="D259" s="6" t="s">
        <v>71</v>
      </c>
      <c r="E259" s="10">
        <v>48101</v>
      </c>
      <c r="F259" s="13">
        <v>2000000</v>
      </c>
    </row>
    <row r="260" spans="1:6" ht="76.5" x14ac:dyDescent="0.25">
      <c r="A260" s="8"/>
      <c r="B260" s="8"/>
      <c r="C260" s="9" t="s">
        <v>158</v>
      </c>
      <c r="D260" s="6" t="s">
        <v>159</v>
      </c>
      <c r="E260" s="10">
        <v>48101</v>
      </c>
      <c r="F260" s="13">
        <v>5000000</v>
      </c>
    </row>
    <row r="261" spans="1:6" ht="51" x14ac:dyDescent="0.25">
      <c r="A261" s="8"/>
      <c r="B261" s="8"/>
      <c r="C261" s="9" t="s">
        <v>160</v>
      </c>
      <c r="D261" s="6" t="s">
        <v>161</v>
      </c>
      <c r="E261" s="10">
        <v>48101</v>
      </c>
      <c r="F261" s="13">
        <v>1100000</v>
      </c>
    </row>
    <row r="262" spans="1:6" ht="76.5" x14ac:dyDescent="0.25">
      <c r="A262" s="8"/>
      <c r="B262" s="8"/>
      <c r="C262" s="9" t="s">
        <v>162</v>
      </c>
      <c r="D262" s="6" t="s">
        <v>618</v>
      </c>
      <c r="E262" s="10">
        <v>48101</v>
      </c>
      <c r="F262" s="13">
        <v>20000000</v>
      </c>
    </row>
    <row r="263" spans="1:6" ht="51" x14ac:dyDescent="0.25">
      <c r="A263" s="8"/>
      <c r="B263" s="8"/>
      <c r="C263" s="9" t="s">
        <v>163</v>
      </c>
      <c r="D263" s="6" t="s">
        <v>619</v>
      </c>
      <c r="E263" s="10">
        <v>48101</v>
      </c>
      <c r="F263" s="13">
        <v>1000000</v>
      </c>
    </row>
    <row r="264" spans="1:6" ht="51" x14ac:dyDescent="0.25">
      <c r="A264" s="8"/>
      <c r="B264" s="8"/>
      <c r="C264" s="9" t="s">
        <v>164</v>
      </c>
      <c r="D264" s="6" t="s">
        <v>620</v>
      </c>
      <c r="E264" s="10">
        <v>48101</v>
      </c>
      <c r="F264" s="13">
        <v>1000000</v>
      </c>
    </row>
    <row r="265" spans="1:6" ht="51" x14ac:dyDescent="0.25">
      <c r="A265" s="8"/>
      <c r="B265" s="8"/>
      <c r="C265" s="9" t="s">
        <v>139</v>
      </c>
      <c r="D265" s="6" t="s">
        <v>621</v>
      </c>
      <c r="E265" s="10">
        <v>48101</v>
      </c>
      <c r="F265" s="13">
        <v>1000000</v>
      </c>
    </row>
    <row r="266" spans="1:6" ht="51" x14ac:dyDescent="0.25">
      <c r="A266" s="8"/>
      <c r="B266" s="8"/>
      <c r="C266" s="9" t="s">
        <v>146</v>
      </c>
      <c r="D266" s="6" t="s">
        <v>622</v>
      </c>
      <c r="E266" s="10">
        <v>48101</v>
      </c>
      <c r="F266" s="13">
        <v>1500000</v>
      </c>
    </row>
    <row r="267" spans="1:6" ht="63.75" x14ac:dyDescent="0.25">
      <c r="A267" s="8"/>
      <c r="B267" s="8"/>
      <c r="C267" s="9" t="s">
        <v>165</v>
      </c>
      <c r="D267" s="6" t="s">
        <v>623</v>
      </c>
      <c r="E267" s="10">
        <v>48101</v>
      </c>
      <c r="F267" s="13">
        <v>3000000</v>
      </c>
    </row>
    <row r="268" spans="1:6" ht="51" x14ac:dyDescent="0.25">
      <c r="A268" s="8"/>
      <c r="B268" s="8"/>
      <c r="C268" s="9" t="s">
        <v>166</v>
      </c>
      <c r="D268" s="6" t="s">
        <v>167</v>
      </c>
      <c r="E268" s="10">
        <v>48101</v>
      </c>
      <c r="F268" s="13">
        <v>3500000</v>
      </c>
    </row>
    <row r="269" spans="1:6" ht="51" x14ac:dyDescent="0.25">
      <c r="A269" s="8"/>
      <c r="B269" s="8"/>
      <c r="C269" s="9" t="s">
        <v>100</v>
      </c>
      <c r="D269" s="6" t="s">
        <v>624</v>
      </c>
      <c r="E269" s="10">
        <v>48101</v>
      </c>
      <c r="F269" s="13">
        <v>4500000</v>
      </c>
    </row>
    <row r="270" spans="1:6" ht="76.5" x14ac:dyDescent="0.25">
      <c r="A270" s="8"/>
      <c r="B270" s="8"/>
      <c r="C270" s="9" t="s">
        <v>168</v>
      </c>
      <c r="D270" s="6" t="s">
        <v>625</v>
      </c>
      <c r="E270" s="10">
        <v>48101</v>
      </c>
      <c r="F270" s="13">
        <v>2000000</v>
      </c>
    </row>
    <row r="271" spans="1:6" ht="63.75" x14ac:dyDescent="0.25">
      <c r="A271" s="8"/>
      <c r="B271" s="8"/>
      <c r="C271" s="9" t="s">
        <v>478</v>
      </c>
      <c r="D271" s="6" t="s">
        <v>626</v>
      </c>
      <c r="E271" s="10">
        <v>48101</v>
      </c>
      <c r="F271" s="13">
        <v>2000000</v>
      </c>
    </row>
    <row r="272" spans="1:6" ht="38.25" x14ac:dyDescent="0.25">
      <c r="A272" s="8"/>
      <c r="B272" s="8"/>
      <c r="C272" s="9" t="s">
        <v>169</v>
      </c>
      <c r="D272" s="6" t="s">
        <v>72</v>
      </c>
      <c r="E272" s="10">
        <v>48101</v>
      </c>
      <c r="F272" s="13">
        <v>8000000</v>
      </c>
    </row>
    <row r="273" spans="1:6" ht="51" x14ac:dyDescent="0.25">
      <c r="A273" s="8"/>
      <c r="B273" s="8"/>
      <c r="C273" s="9" t="s">
        <v>170</v>
      </c>
      <c r="D273" s="6" t="s">
        <v>627</v>
      </c>
      <c r="E273" s="10">
        <v>48101</v>
      </c>
      <c r="F273" s="13">
        <v>3500000</v>
      </c>
    </row>
    <row r="274" spans="1:6" ht="38.25" x14ac:dyDescent="0.25">
      <c r="A274" s="8"/>
      <c r="B274" s="8"/>
      <c r="C274" s="9" t="s">
        <v>19</v>
      </c>
      <c r="D274" s="6" t="s">
        <v>628</v>
      </c>
      <c r="E274" s="10">
        <v>48101</v>
      </c>
      <c r="F274" s="13">
        <v>2500000</v>
      </c>
    </row>
    <row r="275" spans="1:6" ht="63.75" x14ac:dyDescent="0.25">
      <c r="A275" s="8"/>
      <c r="B275" s="8"/>
      <c r="C275" s="9" t="s">
        <v>171</v>
      </c>
      <c r="D275" s="6" t="s">
        <v>629</v>
      </c>
      <c r="E275" s="10">
        <v>48101</v>
      </c>
      <c r="F275" s="13">
        <v>5100000</v>
      </c>
    </row>
    <row r="276" spans="1:6" ht="51" x14ac:dyDescent="0.25">
      <c r="A276" s="8"/>
      <c r="B276" s="8"/>
      <c r="C276" s="9" t="s">
        <v>93</v>
      </c>
      <c r="D276" s="6" t="s">
        <v>630</v>
      </c>
      <c r="E276" s="10">
        <v>48101</v>
      </c>
      <c r="F276" s="13">
        <v>1000000</v>
      </c>
    </row>
    <row r="277" spans="1:6" ht="51" x14ac:dyDescent="0.25">
      <c r="A277" s="8"/>
      <c r="B277" s="8"/>
      <c r="C277" s="9" t="s">
        <v>172</v>
      </c>
      <c r="D277" s="6" t="s">
        <v>631</v>
      </c>
      <c r="E277" s="10">
        <v>48101</v>
      </c>
      <c r="F277" s="13">
        <v>2044200</v>
      </c>
    </row>
    <row r="278" spans="1:6" ht="51" x14ac:dyDescent="0.25">
      <c r="A278" s="8"/>
      <c r="B278" s="8"/>
      <c r="C278" s="9" t="s">
        <v>632</v>
      </c>
      <c r="D278" s="6" t="s">
        <v>633</v>
      </c>
      <c r="E278" s="10">
        <v>48101</v>
      </c>
      <c r="F278" s="13">
        <v>750000</v>
      </c>
    </row>
    <row r="279" spans="1:6" ht="38.25" x14ac:dyDescent="0.25">
      <c r="A279" s="8"/>
      <c r="B279" s="8"/>
      <c r="C279" s="9" t="s">
        <v>173</v>
      </c>
      <c r="D279" s="6" t="s">
        <v>73</v>
      </c>
      <c r="E279" s="10">
        <v>48101</v>
      </c>
      <c r="F279" s="13">
        <v>3100000</v>
      </c>
    </row>
    <row r="280" spans="1:6" ht="51" x14ac:dyDescent="0.25">
      <c r="A280" s="8"/>
      <c r="B280" s="8"/>
      <c r="C280" s="9" t="s">
        <v>174</v>
      </c>
      <c r="D280" s="6" t="s">
        <v>634</v>
      </c>
      <c r="E280" s="10">
        <v>48101</v>
      </c>
      <c r="F280" s="13">
        <v>1000000</v>
      </c>
    </row>
    <row r="281" spans="1:6" ht="51" x14ac:dyDescent="0.25">
      <c r="A281" s="8"/>
      <c r="B281" s="8"/>
      <c r="C281" s="9" t="s">
        <v>175</v>
      </c>
      <c r="D281" s="6" t="s">
        <v>176</v>
      </c>
      <c r="E281" s="10">
        <v>48101</v>
      </c>
      <c r="F281" s="13">
        <v>4000000</v>
      </c>
    </row>
    <row r="282" spans="1:6" ht="38.25" x14ac:dyDescent="0.25">
      <c r="A282" s="8"/>
      <c r="B282" s="8"/>
      <c r="C282" s="9" t="s">
        <v>177</v>
      </c>
      <c r="D282" s="6" t="s">
        <v>635</v>
      </c>
      <c r="E282" s="10">
        <v>48101</v>
      </c>
      <c r="F282" s="13">
        <v>4000283</v>
      </c>
    </row>
    <row r="283" spans="1:6" ht="51" x14ac:dyDescent="0.25">
      <c r="A283" s="8"/>
      <c r="B283" s="8"/>
      <c r="C283" s="9" t="s">
        <v>178</v>
      </c>
      <c r="D283" s="6" t="s">
        <v>636</v>
      </c>
      <c r="E283" s="10">
        <v>48101</v>
      </c>
      <c r="F283" s="13">
        <v>5100000</v>
      </c>
    </row>
    <row r="284" spans="1:6" ht="51" x14ac:dyDescent="0.25">
      <c r="A284" s="8"/>
      <c r="B284" s="8"/>
      <c r="C284" s="9" t="s">
        <v>179</v>
      </c>
      <c r="D284" s="6" t="s">
        <v>637</v>
      </c>
      <c r="E284" s="10">
        <v>48101</v>
      </c>
      <c r="F284" s="13">
        <v>700000</v>
      </c>
    </row>
    <row r="285" spans="1:6" ht="51" x14ac:dyDescent="0.25">
      <c r="A285" s="8"/>
      <c r="B285" s="8"/>
      <c r="C285" s="9" t="s">
        <v>180</v>
      </c>
      <c r="D285" s="6" t="s">
        <v>638</v>
      </c>
      <c r="E285" s="10">
        <v>48101</v>
      </c>
      <c r="F285" s="13">
        <v>2000000</v>
      </c>
    </row>
    <row r="286" spans="1:6" ht="51" x14ac:dyDescent="0.25">
      <c r="A286" s="8"/>
      <c r="B286" s="8"/>
      <c r="C286" s="9" t="s">
        <v>181</v>
      </c>
      <c r="D286" s="6" t="s">
        <v>639</v>
      </c>
      <c r="E286" s="10">
        <v>48101</v>
      </c>
      <c r="F286" s="13">
        <v>1200000</v>
      </c>
    </row>
    <row r="287" spans="1:6" ht="38.25" x14ac:dyDescent="0.25">
      <c r="A287" s="8"/>
      <c r="B287" s="8"/>
      <c r="C287" s="9" t="s">
        <v>181</v>
      </c>
      <c r="D287" s="6" t="s">
        <v>640</v>
      </c>
      <c r="E287" s="10">
        <v>48101</v>
      </c>
      <c r="F287" s="13">
        <v>1000000</v>
      </c>
    </row>
    <row r="288" spans="1:6" ht="51" x14ac:dyDescent="0.25">
      <c r="A288" s="8"/>
      <c r="B288" s="8"/>
      <c r="C288" s="9" t="s">
        <v>182</v>
      </c>
      <c r="D288" s="6" t="s">
        <v>183</v>
      </c>
      <c r="E288" s="10">
        <v>48101</v>
      </c>
      <c r="F288" s="13">
        <v>7000000</v>
      </c>
    </row>
    <row r="289" spans="1:6" ht="76.5" x14ac:dyDescent="0.25">
      <c r="A289" s="8"/>
      <c r="B289" s="8"/>
      <c r="C289" s="9" t="s">
        <v>641</v>
      </c>
      <c r="D289" s="6" t="s">
        <v>642</v>
      </c>
      <c r="E289" s="10">
        <v>48101</v>
      </c>
      <c r="F289" s="13">
        <v>2000000</v>
      </c>
    </row>
    <row r="290" spans="1:6" ht="51" x14ac:dyDescent="0.25">
      <c r="A290" s="8"/>
      <c r="B290" s="8"/>
      <c r="C290" s="9" t="s">
        <v>217</v>
      </c>
      <c r="D290" s="6" t="s">
        <v>643</v>
      </c>
      <c r="E290" s="10">
        <v>48101</v>
      </c>
      <c r="F290" s="13">
        <v>2500000</v>
      </c>
    </row>
    <row r="291" spans="1:6" ht="51" x14ac:dyDescent="0.25">
      <c r="A291" s="8"/>
      <c r="B291" s="8"/>
      <c r="C291" s="9" t="s">
        <v>454</v>
      </c>
      <c r="D291" s="6" t="s">
        <v>644</v>
      </c>
      <c r="E291" s="10">
        <v>48101</v>
      </c>
      <c r="F291" s="13">
        <v>6000000</v>
      </c>
    </row>
    <row r="292" spans="1:6" ht="89.25" x14ac:dyDescent="0.25">
      <c r="A292" s="8"/>
      <c r="B292" s="8"/>
      <c r="C292" s="9" t="s">
        <v>184</v>
      </c>
      <c r="D292" s="6" t="s">
        <v>645</v>
      </c>
      <c r="E292" s="10">
        <v>48101</v>
      </c>
      <c r="F292" s="13">
        <v>3000000</v>
      </c>
    </row>
    <row r="293" spans="1:6" ht="51" x14ac:dyDescent="0.25">
      <c r="A293" s="8"/>
      <c r="B293" s="8"/>
      <c r="C293" s="9" t="s">
        <v>185</v>
      </c>
      <c r="D293" s="6" t="s">
        <v>74</v>
      </c>
      <c r="E293" s="10">
        <v>48101</v>
      </c>
      <c r="F293" s="13">
        <v>1500000</v>
      </c>
    </row>
    <row r="294" spans="1:6" ht="38.25" x14ac:dyDescent="0.25">
      <c r="A294" s="8"/>
      <c r="B294" s="8"/>
      <c r="C294" s="9" t="s">
        <v>646</v>
      </c>
      <c r="D294" s="6" t="s">
        <v>647</v>
      </c>
      <c r="E294" s="10">
        <v>48101</v>
      </c>
      <c r="F294" s="13">
        <v>8000000</v>
      </c>
    </row>
    <row r="295" spans="1:6" ht="63.75" x14ac:dyDescent="0.25">
      <c r="A295" s="8"/>
      <c r="B295" s="8"/>
      <c r="C295" s="9" t="s">
        <v>450</v>
      </c>
      <c r="D295" s="6" t="s">
        <v>648</v>
      </c>
      <c r="E295" s="10">
        <v>48101</v>
      </c>
      <c r="F295" s="13">
        <v>1500000</v>
      </c>
    </row>
    <row r="296" spans="1:6" ht="38.25" x14ac:dyDescent="0.25">
      <c r="A296" s="8"/>
      <c r="B296" s="8"/>
      <c r="C296" s="9" t="s">
        <v>649</v>
      </c>
      <c r="D296" s="6" t="s">
        <v>75</v>
      </c>
      <c r="E296" s="10">
        <v>48101</v>
      </c>
      <c r="F296" s="13">
        <v>5000000</v>
      </c>
    </row>
    <row r="297" spans="1:6" ht="38.25" x14ac:dyDescent="0.25">
      <c r="A297" s="8"/>
      <c r="B297" s="8"/>
      <c r="C297" s="9" t="s">
        <v>649</v>
      </c>
      <c r="D297" s="6" t="s">
        <v>650</v>
      </c>
      <c r="E297" s="10">
        <v>48101</v>
      </c>
      <c r="F297" s="13">
        <v>4729000</v>
      </c>
    </row>
    <row r="298" spans="1:6" ht="38.25" x14ac:dyDescent="0.25">
      <c r="A298" s="8"/>
      <c r="B298" s="8"/>
      <c r="C298" s="9" t="s">
        <v>186</v>
      </c>
      <c r="D298" s="6" t="s">
        <v>651</v>
      </c>
      <c r="E298" s="10">
        <v>48101</v>
      </c>
      <c r="F298" s="13">
        <v>2000000</v>
      </c>
    </row>
    <row r="299" spans="1:6" ht="51" x14ac:dyDescent="0.25">
      <c r="A299" s="8"/>
      <c r="B299" s="8"/>
      <c r="C299" s="9" t="s">
        <v>187</v>
      </c>
      <c r="D299" s="6" t="s">
        <v>652</v>
      </c>
      <c r="E299" s="10">
        <v>48101</v>
      </c>
      <c r="F299" s="13">
        <v>1000000</v>
      </c>
    </row>
    <row r="300" spans="1:6" ht="51" x14ac:dyDescent="0.25">
      <c r="A300" s="8"/>
      <c r="B300" s="8"/>
      <c r="C300" s="9" t="s">
        <v>188</v>
      </c>
      <c r="D300" s="6" t="s">
        <v>76</v>
      </c>
      <c r="E300" s="10">
        <v>48101</v>
      </c>
      <c r="F300" s="13">
        <v>5500000</v>
      </c>
    </row>
    <row r="301" spans="1:6" ht="25.5" x14ac:dyDescent="0.25">
      <c r="A301" s="8"/>
      <c r="B301" s="8"/>
      <c r="C301" s="9" t="s">
        <v>189</v>
      </c>
      <c r="D301" s="6" t="s">
        <v>653</v>
      </c>
      <c r="E301" s="10">
        <v>48101</v>
      </c>
      <c r="F301" s="13">
        <v>2800000</v>
      </c>
    </row>
    <row r="302" spans="1:6" ht="51" x14ac:dyDescent="0.25">
      <c r="A302" s="8"/>
      <c r="B302" s="8"/>
      <c r="C302" s="9" t="s">
        <v>190</v>
      </c>
      <c r="D302" s="6" t="s">
        <v>654</v>
      </c>
      <c r="E302" s="10">
        <v>48101</v>
      </c>
      <c r="F302" s="13">
        <v>500000</v>
      </c>
    </row>
    <row r="303" spans="1:6" ht="51" x14ac:dyDescent="0.25">
      <c r="A303" s="8"/>
      <c r="B303" s="8"/>
      <c r="C303" s="9" t="s">
        <v>100</v>
      </c>
      <c r="D303" s="6" t="s">
        <v>77</v>
      </c>
      <c r="E303" s="10">
        <v>48101</v>
      </c>
      <c r="F303" s="13">
        <v>3500000</v>
      </c>
    </row>
    <row r="304" spans="1:6" ht="63.75" x14ac:dyDescent="0.25">
      <c r="A304" s="8"/>
      <c r="B304" s="8"/>
      <c r="C304" s="9" t="s">
        <v>191</v>
      </c>
      <c r="D304" s="6" t="s">
        <v>78</v>
      </c>
      <c r="E304" s="10">
        <v>48101</v>
      </c>
      <c r="F304" s="13">
        <v>2000000</v>
      </c>
    </row>
    <row r="305" spans="1:6" ht="51" x14ac:dyDescent="0.25">
      <c r="A305" s="8"/>
      <c r="B305" s="8"/>
      <c r="C305" s="9" t="s">
        <v>451</v>
      </c>
      <c r="D305" s="6" t="s">
        <v>79</v>
      </c>
      <c r="E305" s="10">
        <v>48101</v>
      </c>
      <c r="F305" s="13">
        <v>1000000</v>
      </c>
    </row>
    <row r="306" spans="1:6" ht="38.25" x14ac:dyDescent="0.25">
      <c r="A306" s="8"/>
      <c r="B306" s="8"/>
      <c r="C306" s="9" t="s">
        <v>475</v>
      </c>
      <c r="D306" s="6" t="s">
        <v>192</v>
      </c>
      <c r="E306" s="10">
        <v>48101</v>
      </c>
      <c r="F306" s="13">
        <v>1927269</v>
      </c>
    </row>
    <row r="307" spans="1:6" ht="38.25" x14ac:dyDescent="0.25">
      <c r="A307" s="8"/>
      <c r="B307" s="8"/>
      <c r="C307" s="9" t="s">
        <v>193</v>
      </c>
      <c r="D307" s="6" t="s">
        <v>655</v>
      </c>
      <c r="E307" s="10">
        <v>48101</v>
      </c>
      <c r="F307" s="13">
        <v>3400000</v>
      </c>
    </row>
    <row r="308" spans="1:6" ht="51" x14ac:dyDescent="0.25">
      <c r="A308" s="8"/>
      <c r="B308" s="8"/>
      <c r="C308" s="9" t="s">
        <v>452</v>
      </c>
      <c r="D308" s="6" t="s">
        <v>656</v>
      </c>
      <c r="E308" s="10">
        <v>48101</v>
      </c>
      <c r="F308" s="13">
        <v>1500000</v>
      </c>
    </row>
    <row r="309" spans="1:6" ht="38.25" x14ac:dyDescent="0.25">
      <c r="A309" s="8"/>
      <c r="B309" s="8"/>
      <c r="C309" s="9" t="s">
        <v>194</v>
      </c>
      <c r="D309" s="6" t="s">
        <v>195</v>
      </c>
      <c r="E309" s="10">
        <v>48101</v>
      </c>
      <c r="F309" s="13">
        <v>2500000</v>
      </c>
    </row>
    <row r="310" spans="1:6" ht="63.75" x14ac:dyDescent="0.25">
      <c r="A310" s="8"/>
      <c r="B310" s="8"/>
      <c r="C310" s="9" t="s">
        <v>453</v>
      </c>
      <c r="D310" s="6" t="s">
        <v>657</v>
      </c>
      <c r="E310" s="10">
        <v>48101</v>
      </c>
      <c r="F310" s="13">
        <v>2000000</v>
      </c>
    </row>
    <row r="311" spans="1:6" ht="38.25" x14ac:dyDescent="0.25">
      <c r="A311" s="8"/>
      <c r="B311" s="8"/>
      <c r="C311" s="9" t="s">
        <v>179</v>
      </c>
      <c r="D311" s="6" t="s">
        <v>658</v>
      </c>
      <c r="E311" s="10">
        <v>48101</v>
      </c>
      <c r="F311" s="13">
        <v>2000000</v>
      </c>
    </row>
    <row r="312" spans="1:6" ht="51" x14ac:dyDescent="0.25">
      <c r="A312" s="8"/>
      <c r="B312" s="8"/>
      <c r="C312" s="9" t="s">
        <v>196</v>
      </c>
      <c r="D312" s="6" t="s">
        <v>659</v>
      </c>
      <c r="E312" s="10">
        <v>48101</v>
      </c>
      <c r="F312" s="13">
        <v>2500000</v>
      </c>
    </row>
    <row r="313" spans="1:6" ht="51" x14ac:dyDescent="0.25">
      <c r="A313" s="8"/>
      <c r="B313" s="8"/>
      <c r="C313" s="9" t="s">
        <v>197</v>
      </c>
      <c r="D313" s="6" t="s">
        <v>198</v>
      </c>
      <c r="E313" s="10">
        <v>48101</v>
      </c>
      <c r="F313" s="13">
        <v>6000000</v>
      </c>
    </row>
    <row r="314" spans="1:6" ht="38.25" x14ac:dyDescent="0.25">
      <c r="A314" s="8"/>
      <c r="B314" s="8"/>
      <c r="C314" s="9" t="s">
        <v>47</v>
      </c>
      <c r="D314" s="6" t="s">
        <v>199</v>
      </c>
      <c r="E314" s="10">
        <v>48101</v>
      </c>
      <c r="F314" s="13">
        <v>5000000</v>
      </c>
    </row>
    <row r="315" spans="1:6" ht="63.75" x14ac:dyDescent="0.25">
      <c r="A315" s="8"/>
      <c r="B315" s="8"/>
      <c r="C315" s="9" t="s">
        <v>454</v>
      </c>
      <c r="D315" s="6" t="s">
        <v>80</v>
      </c>
      <c r="E315" s="10">
        <v>48101</v>
      </c>
      <c r="F315" s="13">
        <v>15000000</v>
      </c>
    </row>
    <row r="316" spans="1:6" ht="63.75" x14ac:dyDescent="0.25">
      <c r="A316" s="8"/>
      <c r="B316" s="8"/>
      <c r="C316" s="9" t="s">
        <v>455</v>
      </c>
      <c r="D316" s="6" t="s">
        <v>660</v>
      </c>
      <c r="E316" s="10">
        <v>48101</v>
      </c>
      <c r="F316" s="13">
        <v>3100000</v>
      </c>
    </row>
    <row r="317" spans="1:6" ht="51" x14ac:dyDescent="0.25">
      <c r="A317" s="8"/>
      <c r="B317" s="8"/>
      <c r="C317" s="9" t="s">
        <v>456</v>
      </c>
      <c r="D317" s="6" t="s">
        <v>661</v>
      </c>
      <c r="E317" s="10">
        <v>48101</v>
      </c>
      <c r="F317" s="13">
        <v>1466084</v>
      </c>
    </row>
    <row r="318" spans="1:6" ht="51" x14ac:dyDescent="0.25">
      <c r="A318" s="8"/>
      <c r="B318" s="8"/>
      <c r="C318" s="9" t="s">
        <v>200</v>
      </c>
      <c r="D318" s="6" t="s">
        <v>662</v>
      </c>
      <c r="E318" s="10">
        <v>48101</v>
      </c>
      <c r="F318" s="13">
        <v>5000000</v>
      </c>
    </row>
    <row r="319" spans="1:6" ht="63.75" x14ac:dyDescent="0.25">
      <c r="A319" s="8"/>
      <c r="B319" s="8"/>
      <c r="C319" s="9" t="s">
        <v>201</v>
      </c>
      <c r="D319" s="6" t="s">
        <v>663</v>
      </c>
      <c r="E319" s="10">
        <v>48101</v>
      </c>
      <c r="F319" s="13">
        <v>6000000</v>
      </c>
    </row>
    <row r="320" spans="1:6" ht="76.5" x14ac:dyDescent="0.25">
      <c r="A320" s="8"/>
      <c r="B320" s="8"/>
      <c r="C320" s="9" t="s">
        <v>104</v>
      </c>
      <c r="D320" s="6" t="s">
        <v>81</v>
      </c>
      <c r="E320" s="10">
        <v>48101</v>
      </c>
      <c r="F320" s="13">
        <v>1000000</v>
      </c>
    </row>
    <row r="321" spans="1:6" ht="38.25" x14ac:dyDescent="0.25">
      <c r="A321" s="8"/>
      <c r="B321" s="8"/>
      <c r="C321" s="9" t="s">
        <v>480</v>
      </c>
      <c r="D321" s="6" t="s">
        <v>664</v>
      </c>
      <c r="E321" s="10">
        <v>48101</v>
      </c>
      <c r="F321" s="13">
        <v>7000000</v>
      </c>
    </row>
    <row r="322" spans="1:6" ht="76.5" x14ac:dyDescent="0.25">
      <c r="A322" s="8"/>
      <c r="B322" s="8"/>
      <c r="C322" s="9" t="s">
        <v>202</v>
      </c>
      <c r="D322" s="6" t="s">
        <v>82</v>
      </c>
      <c r="E322" s="10">
        <v>48101</v>
      </c>
      <c r="F322" s="13">
        <v>8798400</v>
      </c>
    </row>
    <row r="323" spans="1:6" ht="63.75" x14ac:dyDescent="0.25">
      <c r="A323" s="8"/>
      <c r="B323" s="8"/>
      <c r="C323" s="9" t="s">
        <v>203</v>
      </c>
      <c r="D323" s="6" t="s">
        <v>83</v>
      </c>
      <c r="E323" s="10">
        <v>48101</v>
      </c>
      <c r="F323" s="13">
        <v>1500000</v>
      </c>
    </row>
    <row r="324" spans="1:6" ht="51" x14ac:dyDescent="0.25">
      <c r="A324" s="8"/>
      <c r="B324" s="8"/>
      <c r="C324" s="9" t="s">
        <v>454</v>
      </c>
      <c r="D324" s="6" t="s">
        <v>665</v>
      </c>
      <c r="E324" s="10">
        <v>48101</v>
      </c>
      <c r="F324" s="13">
        <v>2000000</v>
      </c>
    </row>
    <row r="325" spans="1:6" ht="38.25" x14ac:dyDescent="0.25">
      <c r="A325" s="8"/>
      <c r="B325" s="8"/>
      <c r="C325" s="9" t="s">
        <v>193</v>
      </c>
      <c r="D325" s="6" t="s">
        <v>666</v>
      </c>
      <c r="E325" s="10">
        <v>48101</v>
      </c>
      <c r="F325" s="13">
        <v>1100000</v>
      </c>
    </row>
    <row r="326" spans="1:6" ht="38.25" x14ac:dyDescent="0.25">
      <c r="A326" s="8"/>
      <c r="B326" s="8"/>
      <c r="C326" s="9" t="s">
        <v>193</v>
      </c>
      <c r="D326" s="6" t="s">
        <v>667</v>
      </c>
      <c r="E326" s="10">
        <v>48101</v>
      </c>
      <c r="F326" s="13">
        <v>1000000</v>
      </c>
    </row>
    <row r="327" spans="1:6" ht="38.25" x14ac:dyDescent="0.25">
      <c r="A327" s="8"/>
      <c r="B327" s="8"/>
      <c r="C327" s="9" t="s">
        <v>204</v>
      </c>
      <c r="D327" s="6" t="s">
        <v>668</v>
      </c>
      <c r="E327" s="10">
        <v>48101</v>
      </c>
      <c r="F327" s="13">
        <v>11400000</v>
      </c>
    </row>
    <row r="328" spans="1:6" ht="51" x14ac:dyDescent="0.25">
      <c r="A328" s="8"/>
      <c r="B328" s="8"/>
      <c r="C328" s="9" t="s">
        <v>205</v>
      </c>
      <c r="D328" s="6" t="s">
        <v>669</v>
      </c>
      <c r="E328" s="10">
        <v>48101</v>
      </c>
      <c r="F328" s="13">
        <v>2828463</v>
      </c>
    </row>
    <row r="329" spans="1:6" ht="38.25" x14ac:dyDescent="0.25">
      <c r="A329" s="8"/>
      <c r="B329" s="8"/>
      <c r="C329" s="9" t="s">
        <v>205</v>
      </c>
      <c r="D329" s="6" t="s">
        <v>670</v>
      </c>
      <c r="E329" s="10">
        <v>48101</v>
      </c>
      <c r="F329" s="13">
        <v>2000000</v>
      </c>
    </row>
    <row r="330" spans="1:6" ht="51" x14ac:dyDescent="0.25">
      <c r="A330" s="8"/>
      <c r="B330" s="8"/>
      <c r="C330" s="9" t="s">
        <v>190</v>
      </c>
      <c r="D330" s="6" t="s">
        <v>671</v>
      </c>
      <c r="E330" s="10">
        <v>48101</v>
      </c>
      <c r="F330" s="13">
        <v>4276000</v>
      </c>
    </row>
    <row r="331" spans="1:6" ht="63.75" x14ac:dyDescent="0.25">
      <c r="A331" s="8"/>
      <c r="B331" s="8"/>
      <c r="C331" s="9" t="s">
        <v>206</v>
      </c>
      <c r="D331" s="6" t="s">
        <v>672</v>
      </c>
      <c r="E331" s="10">
        <v>48101</v>
      </c>
      <c r="F331" s="13">
        <v>1000000</v>
      </c>
    </row>
    <row r="332" spans="1:6" ht="51" x14ac:dyDescent="0.25">
      <c r="A332" s="8"/>
      <c r="B332" s="8"/>
      <c r="C332" s="9" t="s">
        <v>207</v>
      </c>
      <c r="D332" s="6" t="s">
        <v>673</v>
      </c>
      <c r="E332" s="10">
        <v>48101</v>
      </c>
      <c r="F332" s="13">
        <v>3000000</v>
      </c>
    </row>
    <row r="333" spans="1:6" ht="38.25" x14ac:dyDescent="0.25">
      <c r="A333" s="8"/>
      <c r="B333" s="8"/>
      <c r="C333" s="9" t="s">
        <v>208</v>
      </c>
      <c r="D333" s="6" t="s">
        <v>209</v>
      </c>
      <c r="E333" s="10">
        <v>48101</v>
      </c>
      <c r="F333" s="13">
        <v>1000000</v>
      </c>
    </row>
    <row r="334" spans="1:6" ht="51" x14ac:dyDescent="0.25">
      <c r="A334" s="8"/>
      <c r="B334" s="8"/>
      <c r="C334" s="9" t="s">
        <v>210</v>
      </c>
      <c r="D334" s="6" t="s">
        <v>674</v>
      </c>
      <c r="E334" s="10">
        <v>48101</v>
      </c>
      <c r="F334" s="13">
        <v>2000000</v>
      </c>
    </row>
    <row r="335" spans="1:6" ht="51" x14ac:dyDescent="0.25">
      <c r="A335" s="8"/>
      <c r="B335" s="8"/>
      <c r="C335" s="9" t="s">
        <v>457</v>
      </c>
      <c r="D335" s="6" t="s">
        <v>675</v>
      </c>
      <c r="E335" s="10">
        <v>48101</v>
      </c>
      <c r="F335" s="13">
        <v>4000000</v>
      </c>
    </row>
    <row r="336" spans="1:6" ht="38.25" x14ac:dyDescent="0.25">
      <c r="A336" s="8"/>
      <c r="B336" s="8"/>
      <c r="C336" s="9" t="s">
        <v>211</v>
      </c>
      <c r="D336" s="6" t="s">
        <v>676</v>
      </c>
      <c r="E336" s="10">
        <v>48101</v>
      </c>
      <c r="F336" s="13">
        <v>1500000</v>
      </c>
    </row>
    <row r="337" spans="1:6" ht="63.75" x14ac:dyDescent="0.25">
      <c r="A337" s="8"/>
      <c r="B337" s="8"/>
      <c r="C337" s="9" t="s">
        <v>212</v>
      </c>
      <c r="D337" s="6" t="s">
        <v>677</v>
      </c>
      <c r="E337" s="10">
        <v>48101</v>
      </c>
      <c r="F337" s="13">
        <v>4056972</v>
      </c>
    </row>
    <row r="338" spans="1:6" ht="51" x14ac:dyDescent="0.25">
      <c r="A338" s="8"/>
      <c r="B338" s="8"/>
      <c r="C338" s="9" t="s">
        <v>213</v>
      </c>
      <c r="D338" s="6" t="s">
        <v>678</v>
      </c>
      <c r="E338" s="10">
        <v>48101</v>
      </c>
      <c r="F338" s="13">
        <v>8298400</v>
      </c>
    </row>
    <row r="339" spans="1:6" ht="63.75" x14ac:dyDescent="0.25">
      <c r="A339" s="8"/>
      <c r="B339" s="8"/>
      <c r="C339" s="9" t="s">
        <v>214</v>
      </c>
      <c r="D339" s="6" t="s">
        <v>215</v>
      </c>
      <c r="E339" s="10">
        <v>48101</v>
      </c>
      <c r="F339" s="13">
        <v>4500000</v>
      </c>
    </row>
    <row r="340" spans="1:6" ht="63.75" x14ac:dyDescent="0.25">
      <c r="A340" s="8"/>
      <c r="B340" s="8"/>
      <c r="C340" s="9" t="s">
        <v>458</v>
      </c>
      <c r="D340" s="6" t="s">
        <v>679</v>
      </c>
      <c r="E340" s="10">
        <v>48101</v>
      </c>
      <c r="F340" s="13">
        <v>3000000</v>
      </c>
    </row>
    <row r="341" spans="1:6" ht="76.5" x14ac:dyDescent="0.25">
      <c r="A341" s="8"/>
      <c r="B341" s="8"/>
      <c r="C341" s="9" t="s">
        <v>680</v>
      </c>
      <c r="D341" s="6" t="s">
        <v>681</v>
      </c>
      <c r="E341" s="10">
        <v>48101</v>
      </c>
      <c r="F341" s="13">
        <v>7000000</v>
      </c>
    </row>
    <row r="342" spans="1:6" ht="89.25" x14ac:dyDescent="0.25">
      <c r="A342" s="8"/>
      <c r="B342" s="8"/>
      <c r="C342" s="9" t="s">
        <v>202</v>
      </c>
      <c r="D342" s="6" t="s">
        <v>682</v>
      </c>
      <c r="E342" s="10">
        <v>48101</v>
      </c>
      <c r="F342" s="13">
        <v>12708800</v>
      </c>
    </row>
    <row r="343" spans="1:6" ht="38.25" x14ac:dyDescent="0.25">
      <c r="A343" s="8"/>
      <c r="B343" s="8"/>
      <c r="C343" s="9" t="s">
        <v>216</v>
      </c>
      <c r="D343" s="6" t="s">
        <v>683</v>
      </c>
      <c r="E343" s="10">
        <v>48101</v>
      </c>
      <c r="F343" s="13">
        <v>750000</v>
      </c>
    </row>
    <row r="344" spans="1:6" ht="38.25" x14ac:dyDescent="0.25">
      <c r="A344" s="8"/>
      <c r="B344" s="8"/>
      <c r="C344" s="9" t="s">
        <v>684</v>
      </c>
      <c r="D344" s="6" t="s">
        <v>685</v>
      </c>
      <c r="E344" s="10">
        <v>48101</v>
      </c>
      <c r="F344" s="13">
        <v>3100000</v>
      </c>
    </row>
    <row r="345" spans="1:6" ht="51" x14ac:dyDescent="0.25">
      <c r="A345" s="8"/>
      <c r="B345" s="8"/>
      <c r="C345" s="9" t="s">
        <v>217</v>
      </c>
      <c r="D345" s="6" t="s">
        <v>686</v>
      </c>
      <c r="E345" s="10">
        <v>48101</v>
      </c>
      <c r="F345" s="13">
        <v>1000000</v>
      </c>
    </row>
    <row r="346" spans="1:6" ht="76.5" x14ac:dyDescent="0.25">
      <c r="A346" s="8"/>
      <c r="B346" s="8"/>
      <c r="C346" s="9" t="s">
        <v>459</v>
      </c>
      <c r="D346" s="6" t="s">
        <v>687</v>
      </c>
      <c r="E346" s="10">
        <v>48101</v>
      </c>
      <c r="F346" s="13">
        <v>1000000</v>
      </c>
    </row>
    <row r="347" spans="1:6" ht="89.25" x14ac:dyDescent="0.25">
      <c r="A347" s="8"/>
      <c r="B347" s="8"/>
      <c r="C347" s="9" t="s">
        <v>218</v>
      </c>
      <c r="D347" s="6" t="s">
        <v>688</v>
      </c>
      <c r="E347" s="10">
        <v>48101</v>
      </c>
      <c r="F347" s="13">
        <v>1000000</v>
      </c>
    </row>
    <row r="348" spans="1:6" ht="38.25" x14ac:dyDescent="0.25">
      <c r="A348" s="8"/>
      <c r="B348" s="8"/>
      <c r="C348" s="9" t="s">
        <v>219</v>
      </c>
      <c r="D348" s="6" t="s">
        <v>689</v>
      </c>
      <c r="E348" s="10">
        <v>48101</v>
      </c>
      <c r="F348" s="13">
        <v>1200000</v>
      </c>
    </row>
    <row r="349" spans="1:6" ht="51" x14ac:dyDescent="0.25">
      <c r="A349" s="8"/>
      <c r="B349" s="8"/>
      <c r="C349" s="9" t="s">
        <v>230</v>
      </c>
      <c r="D349" s="6" t="s">
        <v>690</v>
      </c>
      <c r="E349" s="10">
        <v>48101</v>
      </c>
      <c r="F349" s="13">
        <v>3000000</v>
      </c>
    </row>
    <row r="350" spans="1:6" ht="51" x14ac:dyDescent="0.25">
      <c r="A350" s="8"/>
      <c r="B350" s="8"/>
      <c r="C350" s="9" t="s">
        <v>691</v>
      </c>
      <c r="D350" s="6" t="s">
        <v>692</v>
      </c>
      <c r="E350" s="10">
        <v>48101</v>
      </c>
      <c r="F350" s="13">
        <v>2500000</v>
      </c>
    </row>
    <row r="351" spans="1:6" ht="38.25" x14ac:dyDescent="0.25">
      <c r="A351" s="8"/>
      <c r="B351" s="8"/>
      <c r="C351" s="9" t="s">
        <v>220</v>
      </c>
      <c r="D351" s="6" t="s">
        <v>221</v>
      </c>
      <c r="E351" s="10">
        <v>48101</v>
      </c>
      <c r="F351" s="13">
        <v>4000000</v>
      </c>
    </row>
    <row r="352" spans="1:6" ht="51" x14ac:dyDescent="0.25">
      <c r="A352" s="8"/>
      <c r="B352" s="8"/>
      <c r="C352" s="9" t="s">
        <v>177</v>
      </c>
      <c r="D352" s="6" t="s">
        <v>693</v>
      </c>
      <c r="E352" s="10">
        <v>48101</v>
      </c>
      <c r="F352" s="13">
        <v>3500000</v>
      </c>
    </row>
    <row r="353" spans="1:6" ht="51" x14ac:dyDescent="0.25">
      <c r="A353" s="8"/>
      <c r="B353" s="8"/>
      <c r="C353" s="9" t="s">
        <v>222</v>
      </c>
      <c r="D353" s="6" t="s">
        <v>694</v>
      </c>
      <c r="E353" s="10">
        <v>48101</v>
      </c>
      <c r="F353" s="13">
        <v>1000000</v>
      </c>
    </row>
    <row r="354" spans="1:6" ht="38.25" x14ac:dyDescent="0.25">
      <c r="A354" s="8"/>
      <c r="B354" s="8"/>
      <c r="C354" s="9" t="s">
        <v>223</v>
      </c>
      <c r="D354" s="6" t="s">
        <v>695</v>
      </c>
      <c r="E354" s="10">
        <v>48101</v>
      </c>
      <c r="F354" s="13">
        <v>500000</v>
      </c>
    </row>
    <row r="355" spans="1:6" ht="38.25" x14ac:dyDescent="0.25">
      <c r="A355" s="8"/>
      <c r="B355" s="8"/>
      <c r="C355" s="9" t="s">
        <v>224</v>
      </c>
      <c r="D355" s="6" t="s">
        <v>696</v>
      </c>
      <c r="E355" s="10">
        <v>48101</v>
      </c>
      <c r="F355" s="13">
        <v>1500000</v>
      </c>
    </row>
    <row r="356" spans="1:6" ht="89.25" x14ac:dyDescent="0.25">
      <c r="A356" s="8"/>
      <c r="B356" s="8"/>
      <c r="C356" s="9" t="s">
        <v>697</v>
      </c>
      <c r="D356" s="6" t="s">
        <v>698</v>
      </c>
      <c r="E356" s="10">
        <v>48101</v>
      </c>
      <c r="F356" s="13">
        <v>5000000</v>
      </c>
    </row>
    <row r="357" spans="1:6" ht="63.75" x14ac:dyDescent="0.25">
      <c r="A357" s="8"/>
      <c r="B357" s="8"/>
      <c r="C357" s="9" t="s">
        <v>225</v>
      </c>
      <c r="D357" s="6" t="s">
        <v>699</v>
      </c>
      <c r="E357" s="10">
        <v>48101</v>
      </c>
      <c r="F357" s="13">
        <v>7000000</v>
      </c>
    </row>
    <row r="358" spans="1:6" ht="15" x14ac:dyDescent="0.25">
      <c r="A358" s="15">
        <v>22</v>
      </c>
      <c r="B358" s="36" t="s">
        <v>84</v>
      </c>
      <c r="C358" s="36"/>
      <c r="D358" s="7"/>
      <c r="E358" s="7"/>
      <c r="F358" s="12">
        <f>+F359</f>
        <v>11500000</v>
      </c>
    </row>
    <row r="359" spans="1:6" ht="25.5" x14ac:dyDescent="0.25">
      <c r="A359" s="8"/>
      <c r="B359" s="8"/>
      <c r="C359" s="9" t="s">
        <v>85</v>
      </c>
      <c r="D359" s="6" t="s">
        <v>700</v>
      </c>
      <c r="E359" s="10">
        <v>48501</v>
      </c>
      <c r="F359" s="13">
        <v>11500000</v>
      </c>
    </row>
    <row r="360" spans="1:6" ht="15" x14ac:dyDescent="0.25">
      <c r="A360" s="8"/>
      <c r="B360" s="35" t="s">
        <v>232</v>
      </c>
      <c r="C360" s="35"/>
      <c r="D360" s="7"/>
      <c r="E360" s="7"/>
      <c r="F360" s="12">
        <f>SUM(F361:F363)</f>
        <v>25000000</v>
      </c>
    </row>
    <row r="361" spans="1:6" ht="25.5" x14ac:dyDescent="0.25">
      <c r="A361" s="8"/>
      <c r="B361" s="8"/>
      <c r="C361" s="9" t="s">
        <v>233</v>
      </c>
      <c r="D361" s="6" t="s">
        <v>701</v>
      </c>
      <c r="E361" s="10">
        <v>230542302</v>
      </c>
      <c r="F361" s="13">
        <v>3500000</v>
      </c>
    </row>
    <row r="362" spans="1:6" ht="25.5" x14ac:dyDescent="0.25">
      <c r="A362" s="8"/>
      <c r="B362" s="8"/>
      <c r="C362" s="9" t="s">
        <v>702</v>
      </c>
      <c r="D362" s="6" t="s">
        <v>703</v>
      </c>
      <c r="E362" s="10">
        <v>230542302</v>
      </c>
      <c r="F362" s="13">
        <v>15000000</v>
      </c>
    </row>
    <row r="363" spans="1:6" ht="15" x14ac:dyDescent="0.25">
      <c r="A363" s="8"/>
      <c r="B363" s="8"/>
      <c r="C363" s="9" t="s">
        <v>234</v>
      </c>
      <c r="D363" s="6" t="s">
        <v>704</v>
      </c>
      <c r="E363" s="10">
        <v>230542302</v>
      </c>
      <c r="F363" s="13">
        <v>6500000</v>
      </c>
    </row>
    <row r="364" spans="1:6" ht="15" x14ac:dyDescent="0.25">
      <c r="A364" s="8"/>
      <c r="B364" s="37" t="s">
        <v>17</v>
      </c>
      <c r="C364" s="37"/>
      <c r="D364" s="37"/>
      <c r="E364" s="7"/>
      <c r="F364" s="12">
        <f>SUM(F365:F379)</f>
        <v>71033040</v>
      </c>
    </row>
    <row r="365" spans="1:6" ht="25.5" x14ac:dyDescent="0.25">
      <c r="A365" s="8"/>
      <c r="B365" s="8"/>
      <c r="C365" s="9" t="s">
        <v>36</v>
      </c>
      <c r="D365" s="6" t="s">
        <v>35</v>
      </c>
      <c r="E365" s="11">
        <v>48201</v>
      </c>
      <c r="F365" s="13">
        <v>436000</v>
      </c>
    </row>
    <row r="366" spans="1:6" ht="25.5" x14ac:dyDescent="0.25">
      <c r="A366" s="8"/>
      <c r="B366" s="8"/>
      <c r="C366" s="9" t="s">
        <v>236</v>
      </c>
      <c r="D366" s="6" t="s">
        <v>429</v>
      </c>
      <c r="E366" s="11">
        <v>48101</v>
      </c>
      <c r="F366" s="13">
        <v>1700000</v>
      </c>
    </row>
    <row r="367" spans="1:6" ht="25.5" x14ac:dyDescent="0.25">
      <c r="A367" s="8"/>
      <c r="B367" s="8"/>
      <c r="C367" s="9" t="s">
        <v>235</v>
      </c>
      <c r="D367" s="6" t="s">
        <v>430</v>
      </c>
      <c r="E367" s="11">
        <v>48201</v>
      </c>
      <c r="F367" s="13">
        <v>2500000</v>
      </c>
    </row>
    <row r="368" spans="1:6" ht="15" x14ac:dyDescent="0.25">
      <c r="A368" s="8"/>
      <c r="B368" s="8"/>
      <c r="C368" s="9" t="s">
        <v>420</v>
      </c>
      <c r="D368" s="6" t="s">
        <v>708</v>
      </c>
      <c r="E368" s="11">
        <v>48201</v>
      </c>
      <c r="F368" s="13">
        <v>1160000</v>
      </c>
    </row>
    <row r="369" spans="1:6" ht="15" x14ac:dyDescent="0.25">
      <c r="A369" s="8"/>
      <c r="B369" s="8"/>
      <c r="C369" s="9" t="s">
        <v>421</v>
      </c>
      <c r="D369" s="6" t="s">
        <v>431</v>
      </c>
      <c r="E369" s="11">
        <v>48201</v>
      </c>
      <c r="F369" s="13">
        <v>2500000</v>
      </c>
    </row>
    <row r="370" spans="1:6" ht="25.5" x14ac:dyDescent="0.25">
      <c r="A370" s="8"/>
      <c r="B370" s="8"/>
      <c r="C370" s="9" t="s">
        <v>422</v>
      </c>
      <c r="D370" s="6" t="s">
        <v>709</v>
      </c>
      <c r="E370" s="11">
        <v>48201</v>
      </c>
      <c r="F370" s="13">
        <v>1160000</v>
      </c>
    </row>
    <row r="371" spans="1:6" ht="63.75" x14ac:dyDescent="0.25">
      <c r="A371" s="8"/>
      <c r="B371" s="8"/>
      <c r="C371" s="9" t="s">
        <v>440</v>
      </c>
      <c r="D371" s="6" t="s">
        <v>432</v>
      </c>
      <c r="E371" s="11">
        <v>48101</v>
      </c>
      <c r="F371" s="13">
        <v>40000000</v>
      </c>
    </row>
    <row r="372" spans="1:6" ht="38.25" x14ac:dyDescent="0.25">
      <c r="A372" s="8"/>
      <c r="B372" s="8"/>
      <c r="C372" s="9" t="s">
        <v>481</v>
      </c>
      <c r="D372" s="6" t="s">
        <v>439</v>
      </c>
      <c r="E372" s="11">
        <v>48201</v>
      </c>
      <c r="F372" s="13">
        <v>5100000</v>
      </c>
    </row>
    <row r="373" spans="1:6" ht="25.5" x14ac:dyDescent="0.25">
      <c r="A373" s="8"/>
      <c r="B373" s="8"/>
      <c r="C373" s="9" t="s">
        <v>423</v>
      </c>
      <c r="D373" s="6" t="s">
        <v>438</v>
      </c>
      <c r="E373" s="11">
        <v>48201</v>
      </c>
      <c r="F373" s="13">
        <v>2500000</v>
      </c>
    </row>
    <row r="374" spans="1:6" ht="15" x14ac:dyDescent="0.25">
      <c r="A374" s="8"/>
      <c r="B374" s="8"/>
      <c r="C374" s="9" t="s">
        <v>460</v>
      </c>
      <c r="D374" s="6" t="s">
        <v>437</v>
      </c>
      <c r="E374" s="11">
        <v>48201</v>
      </c>
      <c r="F374" s="13">
        <v>3000000</v>
      </c>
    </row>
    <row r="375" spans="1:6" ht="25.5" x14ac:dyDescent="0.25">
      <c r="A375" s="8"/>
      <c r="B375" s="8"/>
      <c r="C375" s="9" t="s">
        <v>424</v>
      </c>
      <c r="D375" s="6" t="s">
        <v>436</v>
      </c>
      <c r="E375" s="11">
        <v>48201</v>
      </c>
      <c r="F375" s="13">
        <v>450000</v>
      </c>
    </row>
    <row r="376" spans="1:6" ht="15" x14ac:dyDescent="0.25">
      <c r="A376" s="8"/>
      <c r="B376" s="8"/>
      <c r="C376" s="9" t="s">
        <v>425</v>
      </c>
      <c r="D376" s="6" t="s">
        <v>705</v>
      </c>
      <c r="E376" s="11">
        <v>48201</v>
      </c>
      <c r="F376" s="13">
        <v>2500000</v>
      </c>
    </row>
    <row r="377" spans="1:6" ht="51" x14ac:dyDescent="0.25">
      <c r="A377" s="8"/>
      <c r="B377" s="8"/>
      <c r="C377" s="9" t="s">
        <v>426</v>
      </c>
      <c r="D377" s="6" t="s">
        <v>433</v>
      </c>
      <c r="E377" s="11">
        <v>48201</v>
      </c>
      <c r="F377" s="13">
        <v>4000000</v>
      </c>
    </row>
    <row r="378" spans="1:6" ht="25.5" x14ac:dyDescent="0.25">
      <c r="A378" s="8"/>
      <c r="B378" s="8"/>
      <c r="C378" s="9" t="s">
        <v>427</v>
      </c>
      <c r="D378" s="6" t="s">
        <v>434</v>
      </c>
      <c r="E378" s="11">
        <v>48201</v>
      </c>
      <c r="F378" s="13">
        <v>1527040</v>
      </c>
    </row>
    <row r="379" spans="1:6" thickBot="1" x14ac:dyDescent="0.3">
      <c r="A379" s="14"/>
      <c r="B379" s="16"/>
      <c r="C379" s="17" t="s">
        <v>428</v>
      </c>
      <c r="D379" s="18" t="s">
        <v>435</v>
      </c>
      <c r="E379" s="19">
        <v>48201</v>
      </c>
      <c r="F379" s="20">
        <v>2500000</v>
      </c>
    </row>
    <row r="380" spans="1:6" thickTop="1" x14ac:dyDescent="0.25">
      <c r="A380" s="38" t="s">
        <v>482</v>
      </c>
      <c r="B380" s="38"/>
      <c r="C380" s="38"/>
      <c r="D380" s="38"/>
      <c r="E380" s="38"/>
      <c r="F380" s="38"/>
    </row>
    <row r="381" spans="1:6" ht="15" x14ac:dyDescent="0.25">
      <c r="A381" s="22"/>
      <c r="B381" s="22"/>
      <c r="C381" s="23"/>
      <c r="D381" s="24"/>
      <c r="E381" s="22"/>
    </row>
    <row r="382" spans="1:6" ht="15" x14ac:dyDescent="0.25">
      <c r="A382" s="22"/>
      <c r="B382" s="22"/>
      <c r="C382" s="23"/>
      <c r="D382" s="24"/>
      <c r="E382" s="22"/>
    </row>
    <row r="383" spans="1:6" ht="15" x14ac:dyDescent="0.25">
      <c r="A383" s="22"/>
      <c r="B383" s="22"/>
      <c r="C383" s="23"/>
      <c r="D383" s="24"/>
      <c r="E383" s="22"/>
    </row>
    <row r="384" spans="1:6" ht="15" x14ac:dyDescent="0.25">
      <c r="A384" s="22"/>
      <c r="B384" s="22"/>
      <c r="C384" s="23"/>
      <c r="D384" s="24"/>
      <c r="E384" s="22"/>
    </row>
    <row r="385" spans="1:5" ht="15" x14ac:dyDescent="0.25">
      <c r="A385" s="22"/>
      <c r="B385" s="22"/>
      <c r="C385" s="23"/>
      <c r="D385" s="24"/>
      <c r="E385" s="22"/>
    </row>
    <row r="386" spans="1:5" ht="15" x14ac:dyDescent="0.25">
      <c r="A386" s="22"/>
      <c r="B386" s="22"/>
      <c r="C386" s="23"/>
      <c r="D386" s="24"/>
      <c r="E386" s="22"/>
    </row>
    <row r="387" spans="1:5" ht="15" x14ac:dyDescent="0.25">
      <c r="A387" s="22"/>
      <c r="B387" s="22"/>
      <c r="C387" s="23"/>
      <c r="D387" s="24"/>
      <c r="E387" s="22"/>
    </row>
    <row r="388" spans="1:5" ht="15" x14ac:dyDescent="0.25">
      <c r="A388" s="22"/>
      <c r="B388" s="22"/>
      <c r="C388" s="23"/>
      <c r="D388" s="24"/>
      <c r="E388" s="22"/>
    </row>
    <row r="389" spans="1:5" ht="15" x14ac:dyDescent="0.25">
      <c r="A389" s="22"/>
      <c r="B389" s="22"/>
      <c r="C389" s="23"/>
      <c r="D389" s="24"/>
      <c r="E389" s="22"/>
    </row>
    <row r="390" spans="1:5" ht="15" x14ac:dyDescent="0.25">
      <c r="A390" s="22"/>
      <c r="B390" s="22"/>
      <c r="C390" s="23"/>
      <c r="D390" s="24"/>
      <c r="E390" s="22"/>
    </row>
    <row r="391" spans="1:5" ht="15" x14ac:dyDescent="0.25">
      <c r="A391" s="22"/>
      <c r="B391" s="22"/>
      <c r="C391" s="23"/>
      <c r="D391" s="24"/>
      <c r="E391" s="22"/>
    </row>
    <row r="392" spans="1:5" ht="15" x14ac:dyDescent="0.25">
      <c r="A392" s="22"/>
      <c r="B392" s="22"/>
      <c r="C392" s="23"/>
      <c r="D392" s="24"/>
      <c r="E392" s="22"/>
    </row>
    <row r="393" spans="1:5" ht="15" x14ac:dyDescent="0.25">
      <c r="A393" s="22"/>
      <c r="B393" s="22"/>
      <c r="C393" s="23"/>
      <c r="D393" s="24"/>
      <c r="E393" s="22"/>
    </row>
    <row r="394" spans="1:5" ht="15" x14ac:dyDescent="0.25">
      <c r="A394" s="22"/>
      <c r="B394" s="22"/>
      <c r="C394" s="23"/>
      <c r="D394" s="24"/>
      <c r="E394" s="22"/>
    </row>
    <row r="395" spans="1:5" ht="15" x14ac:dyDescent="0.25">
      <c r="A395" s="22"/>
      <c r="B395" s="22"/>
      <c r="C395" s="23"/>
      <c r="D395" s="24"/>
      <c r="E395" s="22"/>
    </row>
    <row r="396" spans="1:5" ht="15" x14ac:dyDescent="0.25">
      <c r="A396" s="22"/>
      <c r="B396" s="22"/>
      <c r="C396" s="23"/>
      <c r="D396" s="24"/>
      <c r="E396" s="22"/>
    </row>
    <row r="397" spans="1:5" ht="15" x14ac:dyDescent="0.25">
      <c r="A397" s="22"/>
      <c r="B397" s="22"/>
      <c r="C397" s="23"/>
      <c r="D397" s="24"/>
      <c r="E397" s="22"/>
    </row>
    <row r="398" spans="1:5" ht="15" x14ac:dyDescent="0.25">
      <c r="A398" s="22"/>
      <c r="B398" s="22"/>
      <c r="C398" s="23"/>
      <c r="D398" s="24"/>
      <c r="E398" s="22"/>
    </row>
    <row r="399" spans="1:5" ht="15" x14ac:dyDescent="0.25">
      <c r="A399" s="22"/>
      <c r="B399" s="22"/>
      <c r="C399" s="23"/>
      <c r="D399" s="24"/>
      <c r="E399" s="22"/>
    </row>
    <row r="400" spans="1:5" ht="15" x14ac:dyDescent="0.25">
      <c r="A400" s="22"/>
      <c r="B400" s="22"/>
      <c r="C400" s="23"/>
      <c r="D400" s="24"/>
      <c r="E400" s="22"/>
    </row>
    <row r="401" spans="1:5" ht="15" x14ac:dyDescent="0.25">
      <c r="A401" s="22"/>
      <c r="B401" s="22"/>
      <c r="C401" s="23"/>
      <c r="D401" s="24"/>
      <c r="E401" s="22"/>
    </row>
    <row r="402" spans="1:5" ht="15" x14ac:dyDescent="0.25">
      <c r="A402" s="22"/>
      <c r="B402" s="22"/>
      <c r="C402" s="23"/>
      <c r="D402" s="24"/>
      <c r="E402" s="22"/>
    </row>
    <row r="403" spans="1:5" ht="15" x14ac:dyDescent="0.25">
      <c r="A403" s="22"/>
      <c r="B403" s="22"/>
      <c r="C403" s="23"/>
      <c r="D403" s="24"/>
      <c r="E403" s="22"/>
    </row>
    <row r="404" spans="1:5" ht="15" x14ac:dyDescent="0.25">
      <c r="A404" s="22"/>
      <c r="B404" s="22"/>
      <c r="C404" s="23"/>
      <c r="D404" s="24"/>
      <c r="E404" s="22"/>
    </row>
    <row r="405" spans="1:5" ht="15" x14ac:dyDescent="0.25">
      <c r="A405" s="22"/>
      <c r="B405" s="22"/>
      <c r="C405" s="23"/>
      <c r="D405" s="24"/>
      <c r="E405" s="22"/>
    </row>
    <row r="406" spans="1:5" ht="15" x14ac:dyDescent="0.25">
      <c r="A406" s="22"/>
      <c r="B406" s="22"/>
      <c r="C406" s="23"/>
      <c r="D406" s="24"/>
      <c r="E406" s="22"/>
    </row>
    <row r="407" spans="1:5" ht="15" x14ac:dyDescent="0.25">
      <c r="A407" s="22"/>
      <c r="B407" s="22"/>
      <c r="C407" s="23"/>
      <c r="D407" s="24"/>
      <c r="E407" s="22"/>
    </row>
    <row r="408" spans="1:5" ht="15" x14ac:dyDescent="0.25">
      <c r="A408" s="22"/>
      <c r="B408" s="22"/>
      <c r="C408" s="23"/>
      <c r="D408" s="24"/>
      <c r="E408" s="22"/>
    </row>
    <row r="409" spans="1:5" ht="15" x14ac:dyDescent="0.25">
      <c r="A409" s="22"/>
      <c r="B409" s="22"/>
      <c r="C409" s="23"/>
      <c r="D409" s="24"/>
      <c r="E409" s="22"/>
    </row>
    <row r="410" spans="1:5" ht="15" x14ac:dyDescent="0.25">
      <c r="A410" s="22"/>
      <c r="B410" s="22"/>
      <c r="C410" s="23"/>
      <c r="D410" s="24"/>
      <c r="E410" s="22"/>
    </row>
    <row r="411" spans="1:5" ht="15" x14ac:dyDescent="0.25">
      <c r="A411" s="22"/>
      <c r="B411" s="22"/>
      <c r="C411" s="23"/>
      <c r="D411" s="24"/>
      <c r="E411" s="22"/>
    </row>
    <row r="412" spans="1:5" ht="15" x14ac:dyDescent="0.25">
      <c r="A412" s="22"/>
      <c r="B412" s="22"/>
      <c r="C412" s="23"/>
      <c r="D412" s="24"/>
      <c r="E412" s="22"/>
    </row>
    <row r="413" spans="1:5" ht="15" x14ac:dyDescent="0.25">
      <c r="A413" s="22"/>
      <c r="B413" s="22"/>
      <c r="C413" s="23"/>
      <c r="D413" s="24"/>
      <c r="E413" s="22"/>
    </row>
    <row r="414" spans="1:5" ht="15" x14ac:dyDescent="0.25">
      <c r="A414" s="22"/>
      <c r="B414" s="22"/>
      <c r="C414" s="23"/>
      <c r="D414" s="24"/>
      <c r="E414" s="22"/>
    </row>
    <row r="415" spans="1:5" ht="15" x14ac:dyDescent="0.25">
      <c r="A415" s="22"/>
      <c r="B415" s="22"/>
      <c r="C415" s="23"/>
      <c r="D415" s="24"/>
      <c r="E415" s="22"/>
    </row>
    <row r="416" spans="1:5" ht="15" x14ac:dyDescent="0.25">
      <c r="A416" s="22"/>
      <c r="B416" s="22"/>
      <c r="C416" s="23"/>
      <c r="D416" s="24"/>
      <c r="E416" s="22"/>
    </row>
    <row r="417" spans="1:5" ht="15" x14ac:dyDescent="0.25">
      <c r="A417" s="22"/>
      <c r="B417" s="22"/>
      <c r="C417" s="23"/>
      <c r="D417" s="24"/>
      <c r="E417" s="22"/>
    </row>
    <row r="418" spans="1:5" ht="15" x14ac:dyDescent="0.25">
      <c r="A418" s="22"/>
      <c r="B418" s="22"/>
      <c r="C418" s="23"/>
      <c r="D418" s="24"/>
      <c r="E418" s="22"/>
    </row>
    <row r="419" spans="1:5" ht="15" x14ac:dyDescent="0.25">
      <c r="A419" s="22"/>
      <c r="B419" s="22"/>
      <c r="C419" s="23"/>
      <c r="D419" s="24"/>
      <c r="E419" s="22"/>
    </row>
    <row r="420" spans="1:5" ht="15" x14ac:dyDescent="0.25">
      <c r="A420" s="22"/>
      <c r="B420" s="22"/>
      <c r="C420" s="23"/>
      <c r="D420" s="24"/>
      <c r="E420" s="22"/>
    </row>
    <row r="421" spans="1:5" ht="15" x14ac:dyDescent="0.25">
      <c r="A421" s="22"/>
      <c r="B421" s="22"/>
      <c r="C421" s="23"/>
      <c r="D421" s="24"/>
      <c r="E421" s="22"/>
    </row>
    <row r="422" spans="1:5" ht="15" x14ac:dyDescent="0.25">
      <c r="A422" s="22"/>
      <c r="B422" s="22"/>
      <c r="C422" s="23"/>
      <c r="D422" s="24"/>
      <c r="E422" s="22"/>
    </row>
    <row r="423" spans="1:5" ht="15" x14ac:dyDescent="0.25">
      <c r="A423" s="22"/>
      <c r="B423" s="22"/>
      <c r="C423" s="23"/>
      <c r="D423" s="24"/>
      <c r="E423" s="22"/>
    </row>
    <row r="424" spans="1:5" ht="15" x14ac:dyDescent="0.25">
      <c r="A424" s="22"/>
      <c r="B424" s="22"/>
      <c r="C424" s="23"/>
      <c r="D424" s="24"/>
      <c r="E424" s="22"/>
    </row>
    <row r="425" spans="1:5" ht="15" x14ac:dyDescent="0.25">
      <c r="A425" s="22"/>
      <c r="B425" s="22"/>
      <c r="C425" s="23"/>
      <c r="D425" s="24"/>
      <c r="E425" s="22"/>
    </row>
    <row r="426" spans="1:5" ht="15" x14ac:dyDescent="0.25">
      <c r="A426" s="22"/>
      <c r="B426" s="22"/>
      <c r="C426" s="23"/>
      <c r="D426" s="24"/>
      <c r="E426" s="22"/>
    </row>
    <row r="427" spans="1:5" ht="15" x14ac:dyDescent="0.25">
      <c r="A427" s="22"/>
      <c r="B427" s="22"/>
      <c r="C427" s="23"/>
      <c r="D427" s="24"/>
      <c r="E427" s="22"/>
    </row>
    <row r="428" spans="1:5" ht="15" x14ac:dyDescent="0.25">
      <c r="A428" s="22"/>
      <c r="B428" s="22"/>
      <c r="C428" s="23"/>
      <c r="D428" s="24"/>
      <c r="E428" s="22"/>
    </row>
    <row r="429" spans="1:5" ht="15" x14ac:dyDescent="0.25">
      <c r="A429" s="22"/>
      <c r="B429" s="22"/>
      <c r="C429" s="23"/>
      <c r="D429" s="24"/>
      <c r="E429" s="22"/>
    </row>
    <row r="430" spans="1:5" ht="15" x14ac:dyDescent="0.25">
      <c r="A430" s="22"/>
      <c r="B430" s="22"/>
      <c r="C430" s="23"/>
      <c r="D430" s="24"/>
      <c r="E430" s="22"/>
    </row>
    <row r="431" spans="1:5" ht="15" x14ac:dyDescent="0.25">
      <c r="A431" s="22"/>
      <c r="B431" s="22"/>
      <c r="C431" s="23"/>
      <c r="D431" s="24"/>
      <c r="E431" s="22"/>
    </row>
    <row r="432" spans="1:5" ht="15" x14ac:dyDescent="0.25">
      <c r="A432" s="22"/>
      <c r="B432" s="22"/>
      <c r="C432" s="23"/>
      <c r="D432" s="24"/>
      <c r="E432" s="22"/>
    </row>
    <row r="433" spans="1:5" ht="15" x14ac:dyDescent="0.25">
      <c r="A433" s="22"/>
      <c r="B433" s="22"/>
      <c r="C433" s="23"/>
      <c r="D433" s="24"/>
      <c r="E433" s="22"/>
    </row>
    <row r="434" spans="1:5" ht="15" x14ac:dyDescent="0.25">
      <c r="A434" s="22"/>
      <c r="B434" s="22"/>
      <c r="C434" s="23"/>
      <c r="D434" s="24"/>
      <c r="E434" s="22"/>
    </row>
    <row r="435" spans="1:5" ht="15" x14ac:dyDescent="0.25">
      <c r="A435" s="22"/>
      <c r="B435" s="22"/>
      <c r="C435" s="23"/>
      <c r="D435" s="24"/>
      <c r="E435" s="22"/>
    </row>
    <row r="436" spans="1:5" ht="15" x14ac:dyDescent="0.25">
      <c r="A436" s="22"/>
      <c r="B436" s="22"/>
      <c r="C436" s="23"/>
      <c r="D436" s="24"/>
      <c r="E436" s="22"/>
    </row>
    <row r="437" spans="1:5" ht="15" x14ac:dyDescent="0.25">
      <c r="A437" s="22"/>
      <c r="B437" s="22"/>
      <c r="C437" s="23"/>
      <c r="D437" s="24"/>
      <c r="E437" s="22"/>
    </row>
    <row r="438" spans="1:5" ht="15" x14ac:dyDescent="0.25">
      <c r="A438" s="22"/>
      <c r="B438" s="22"/>
      <c r="C438" s="23"/>
      <c r="D438" s="24"/>
      <c r="E438" s="22"/>
    </row>
    <row r="439" spans="1:5" ht="15" x14ac:dyDescent="0.25">
      <c r="A439" s="22"/>
      <c r="B439" s="22"/>
      <c r="C439" s="23"/>
      <c r="D439" s="24"/>
      <c r="E439" s="22"/>
    </row>
    <row r="440" spans="1:5" ht="15" x14ac:dyDescent="0.25">
      <c r="A440" s="22"/>
      <c r="B440" s="22"/>
      <c r="C440" s="23"/>
      <c r="D440" s="24"/>
      <c r="E440" s="22"/>
    </row>
    <row r="441" spans="1:5" ht="15" x14ac:dyDescent="0.25">
      <c r="A441" s="22"/>
      <c r="B441" s="22"/>
      <c r="C441" s="23"/>
      <c r="D441" s="24"/>
      <c r="E441" s="22"/>
    </row>
    <row r="442" spans="1:5" ht="15" x14ac:dyDescent="0.25">
      <c r="A442" s="22"/>
      <c r="B442" s="22"/>
      <c r="C442" s="23"/>
      <c r="D442" s="24"/>
      <c r="E442" s="22"/>
    </row>
    <row r="443" spans="1:5" ht="15" x14ac:dyDescent="0.25">
      <c r="A443" s="22"/>
      <c r="B443" s="22"/>
      <c r="C443" s="23"/>
      <c r="D443" s="24"/>
      <c r="E443" s="22"/>
    </row>
    <row r="444" spans="1:5" ht="15" x14ac:dyDescent="0.25">
      <c r="A444" s="22"/>
      <c r="B444" s="22"/>
      <c r="C444" s="23"/>
      <c r="D444" s="24"/>
      <c r="E444" s="22"/>
    </row>
    <row r="445" spans="1:5" ht="15" x14ac:dyDescent="0.25">
      <c r="A445" s="22"/>
      <c r="B445" s="22"/>
      <c r="C445" s="23"/>
      <c r="D445" s="24"/>
      <c r="E445" s="22"/>
    </row>
    <row r="446" spans="1:5" ht="15" x14ac:dyDescent="0.25">
      <c r="A446" s="22"/>
      <c r="B446" s="22"/>
      <c r="C446" s="23"/>
      <c r="D446" s="24"/>
      <c r="E446" s="22"/>
    </row>
    <row r="447" spans="1:5" ht="15" x14ac:dyDescent="0.25">
      <c r="A447" s="22"/>
      <c r="B447" s="22"/>
      <c r="C447" s="23"/>
      <c r="D447" s="24"/>
      <c r="E447" s="22"/>
    </row>
    <row r="448" spans="1:5" ht="15" x14ac:dyDescent="0.25">
      <c r="A448" s="22"/>
      <c r="B448" s="22"/>
      <c r="C448" s="23"/>
      <c r="D448" s="24"/>
      <c r="E448" s="22"/>
    </row>
    <row r="449" spans="1:5" ht="15" x14ac:dyDescent="0.25">
      <c r="A449" s="22"/>
      <c r="B449" s="22"/>
      <c r="C449" s="23"/>
      <c r="D449" s="24"/>
      <c r="E449" s="22"/>
    </row>
    <row r="450" spans="1:5" ht="15" x14ac:dyDescent="0.25">
      <c r="A450" s="22"/>
      <c r="B450" s="22"/>
      <c r="C450" s="23"/>
      <c r="D450" s="24"/>
      <c r="E450" s="22"/>
    </row>
    <row r="451" spans="1:5" ht="15" x14ac:dyDescent="0.25">
      <c r="A451" s="22"/>
      <c r="B451" s="22"/>
      <c r="C451" s="23"/>
      <c r="D451" s="24"/>
      <c r="E451" s="22"/>
    </row>
    <row r="452" spans="1:5" ht="15" x14ac:dyDescent="0.25">
      <c r="A452" s="22"/>
      <c r="B452" s="22"/>
      <c r="C452" s="23"/>
      <c r="D452" s="24"/>
      <c r="E452" s="22"/>
    </row>
    <row r="453" spans="1:5" ht="15" x14ac:dyDescent="0.25">
      <c r="A453" s="22"/>
      <c r="B453" s="22"/>
      <c r="C453" s="23"/>
      <c r="D453" s="24"/>
      <c r="E453" s="22"/>
    </row>
    <row r="454" spans="1:5" ht="15" x14ac:dyDescent="0.25">
      <c r="A454" s="22"/>
      <c r="B454" s="22"/>
      <c r="C454" s="23"/>
      <c r="D454" s="24"/>
      <c r="E454" s="22"/>
    </row>
    <row r="455" spans="1:5" ht="15" x14ac:dyDescent="0.25">
      <c r="A455" s="22"/>
      <c r="B455" s="22"/>
      <c r="C455" s="23"/>
      <c r="D455" s="24"/>
      <c r="E455" s="22"/>
    </row>
    <row r="456" spans="1:5" ht="15" x14ac:dyDescent="0.25">
      <c r="A456" s="22"/>
      <c r="B456" s="22"/>
      <c r="C456" s="23"/>
      <c r="D456" s="24"/>
      <c r="E456" s="22"/>
    </row>
    <row r="457" spans="1:5" ht="15" x14ac:dyDescent="0.25">
      <c r="A457" s="22"/>
      <c r="B457" s="22"/>
      <c r="C457" s="23"/>
      <c r="D457" s="24"/>
      <c r="E457" s="22"/>
    </row>
    <row r="458" spans="1:5" ht="15" x14ac:dyDescent="0.25">
      <c r="A458" s="22"/>
      <c r="B458" s="22"/>
      <c r="C458" s="23"/>
      <c r="D458" s="24"/>
      <c r="E458" s="22"/>
    </row>
    <row r="459" spans="1:5" ht="15" x14ac:dyDescent="0.25">
      <c r="A459" s="22"/>
      <c r="B459" s="22"/>
      <c r="C459" s="23"/>
      <c r="D459" s="24"/>
      <c r="E459" s="22"/>
    </row>
    <row r="460" spans="1:5" ht="15" x14ac:dyDescent="0.25">
      <c r="A460" s="22"/>
      <c r="B460" s="22"/>
      <c r="C460" s="23"/>
      <c r="D460" s="24"/>
      <c r="E460" s="22"/>
    </row>
    <row r="461" spans="1:5" ht="15" x14ac:dyDescent="0.25">
      <c r="A461" s="22"/>
      <c r="B461" s="22"/>
      <c r="C461" s="23"/>
      <c r="D461" s="24"/>
      <c r="E461" s="22"/>
    </row>
    <row r="462" spans="1:5" ht="15" x14ac:dyDescent="0.25">
      <c r="A462" s="22"/>
      <c r="B462" s="22"/>
      <c r="C462" s="23"/>
      <c r="D462" s="24"/>
      <c r="E462" s="22"/>
    </row>
    <row r="463" spans="1:5" ht="15" x14ac:dyDescent="0.25">
      <c r="A463" s="22"/>
      <c r="B463" s="22"/>
      <c r="C463" s="23"/>
      <c r="D463" s="24"/>
      <c r="E463" s="22"/>
    </row>
    <row r="464" spans="1:5" ht="15" x14ac:dyDescent="0.25">
      <c r="A464" s="22"/>
      <c r="B464" s="22"/>
      <c r="C464" s="23"/>
      <c r="D464" s="24"/>
      <c r="E464" s="22"/>
    </row>
    <row r="465" spans="1:5" ht="15" x14ac:dyDescent="0.25">
      <c r="A465" s="22"/>
      <c r="B465" s="22"/>
      <c r="C465" s="23"/>
      <c r="D465" s="24"/>
      <c r="E465" s="22"/>
    </row>
    <row r="466" spans="1:5" ht="15" x14ac:dyDescent="0.25">
      <c r="A466" s="22"/>
      <c r="B466" s="22"/>
      <c r="C466" s="23"/>
      <c r="D466" s="24"/>
      <c r="E466" s="22"/>
    </row>
    <row r="467" spans="1:5" ht="15" x14ac:dyDescent="0.25">
      <c r="A467" s="22"/>
      <c r="B467" s="22"/>
      <c r="C467" s="23"/>
      <c r="D467" s="24"/>
      <c r="E467" s="22"/>
    </row>
    <row r="468" spans="1:5" ht="15" x14ac:dyDescent="0.25">
      <c r="A468" s="22"/>
      <c r="B468" s="22"/>
      <c r="C468" s="23"/>
      <c r="D468" s="24"/>
      <c r="E468" s="22"/>
    </row>
    <row r="469" spans="1:5" ht="15" x14ac:dyDescent="0.25">
      <c r="A469" s="22"/>
      <c r="B469" s="22"/>
      <c r="C469" s="23"/>
      <c r="D469" s="24"/>
      <c r="E469" s="22"/>
    </row>
    <row r="470" spans="1:5" ht="15" x14ac:dyDescent="0.25">
      <c r="A470" s="22"/>
      <c r="B470" s="22"/>
      <c r="C470" s="23"/>
      <c r="D470" s="24"/>
      <c r="E470" s="22"/>
    </row>
    <row r="471" spans="1:5" ht="15" x14ac:dyDescent="0.25">
      <c r="A471" s="22"/>
      <c r="B471" s="22"/>
      <c r="C471" s="23"/>
      <c r="D471" s="24"/>
      <c r="E471" s="22"/>
    </row>
    <row r="472" spans="1:5" ht="15" x14ac:dyDescent="0.25">
      <c r="A472" s="22"/>
      <c r="B472" s="22"/>
      <c r="C472" s="23"/>
      <c r="D472" s="24"/>
      <c r="E472" s="22"/>
    </row>
    <row r="473" spans="1:5" ht="15" x14ac:dyDescent="0.25">
      <c r="A473" s="22"/>
      <c r="B473" s="22"/>
      <c r="C473" s="23"/>
      <c r="D473" s="24"/>
      <c r="E473" s="22"/>
    </row>
    <row r="474" spans="1:5" ht="15" x14ac:dyDescent="0.25">
      <c r="A474" s="22"/>
      <c r="B474" s="22"/>
      <c r="C474" s="23"/>
      <c r="D474" s="24"/>
      <c r="E474" s="22"/>
    </row>
    <row r="475" spans="1:5" ht="15" x14ac:dyDescent="0.25">
      <c r="A475" s="22"/>
      <c r="B475" s="22"/>
      <c r="C475" s="23"/>
      <c r="D475" s="24"/>
      <c r="E475" s="22"/>
    </row>
    <row r="476" spans="1:5" ht="15" x14ac:dyDescent="0.25">
      <c r="A476" s="22"/>
      <c r="B476" s="22"/>
      <c r="C476" s="23"/>
      <c r="D476" s="24"/>
      <c r="E476" s="22"/>
    </row>
    <row r="477" spans="1:5" ht="15" x14ac:dyDescent="0.25">
      <c r="A477" s="22"/>
      <c r="B477" s="22"/>
      <c r="C477" s="23"/>
      <c r="D477" s="24"/>
      <c r="E477" s="22"/>
    </row>
    <row r="478" spans="1:5" ht="15" x14ac:dyDescent="0.25">
      <c r="A478" s="22"/>
      <c r="B478" s="22"/>
      <c r="C478" s="23"/>
      <c r="D478" s="24"/>
      <c r="E478" s="22"/>
    </row>
    <row r="479" spans="1:5" ht="15" x14ac:dyDescent="0.25">
      <c r="A479" s="22"/>
      <c r="B479" s="22"/>
      <c r="C479" s="23"/>
      <c r="D479" s="24"/>
      <c r="E479" s="22"/>
    </row>
    <row r="480" spans="1:5" ht="15" x14ac:dyDescent="0.25">
      <c r="A480" s="22"/>
      <c r="B480" s="22"/>
      <c r="C480" s="23"/>
      <c r="D480" s="24"/>
      <c r="E480" s="22"/>
    </row>
    <row r="481" spans="1:5" ht="15" x14ac:dyDescent="0.25">
      <c r="A481" s="22"/>
      <c r="B481" s="22"/>
      <c r="C481" s="23"/>
      <c r="D481" s="24"/>
      <c r="E481" s="22"/>
    </row>
    <row r="482" spans="1:5" ht="15" x14ac:dyDescent="0.25">
      <c r="A482" s="22"/>
      <c r="B482" s="22"/>
      <c r="C482" s="23"/>
      <c r="D482" s="24"/>
      <c r="E482" s="22"/>
    </row>
    <row r="483" spans="1:5" ht="15" x14ac:dyDescent="0.25">
      <c r="A483" s="22"/>
      <c r="B483" s="22"/>
      <c r="C483" s="23"/>
      <c r="D483" s="24"/>
      <c r="E483" s="22"/>
    </row>
    <row r="484" spans="1:5" ht="15" x14ac:dyDescent="0.25">
      <c r="A484" s="22"/>
      <c r="B484" s="22"/>
      <c r="C484" s="23"/>
      <c r="D484" s="24"/>
      <c r="E484" s="22"/>
    </row>
    <row r="485" spans="1:5" ht="15" x14ac:dyDescent="0.25">
      <c r="A485" s="22"/>
      <c r="B485" s="22"/>
      <c r="C485" s="23"/>
      <c r="D485" s="24"/>
      <c r="E485" s="22"/>
    </row>
  </sheetData>
  <sortState ref="C25:E150">
    <sortCondition ref="C25:C150"/>
  </sortState>
  <mergeCells count="25">
    <mergeCell ref="B154:C154"/>
    <mergeCell ref="B358:C358"/>
    <mergeCell ref="B360:C360"/>
    <mergeCell ref="B364:D364"/>
    <mergeCell ref="A380:F380"/>
    <mergeCell ref="B14:C14"/>
    <mergeCell ref="B138:E138"/>
    <mergeCell ref="B140:C140"/>
    <mergeCell ref="B141:C141"/>
    <mergeCell ref="B143:D143"/>
    <mergeCell ref="B7:C7"/>
    <mergeCell ref="B8:C8"/>
    <mergeCell ref="B10:C10"/>
    <mergeCell ref="B11:C11"/>
    <mergeCell ref="B13:C13"/>
    <mergeCell ref="D1:F1"/>
    <mergeCell ref="A1:C1"/>
    <mergeCell ref="A4:A5"/>
    <mergeCell ref="B4:B5"/>
    <mergeCell ref="C4:C5"/>
    <mergeCell ref="E4:E5"/>
    <mergeCell ref="A2:F2"/>
    <mergeCell ref="A3:F3"/>
    <mergeCell ref="D4:D5"/>
    <mergeCell ref="F4:F5"/>
  </mergeCells>
  <phoneticPr fontId="0" type="noConversion"/>
  <pageMargins left="0.39370078740157483" right="0" top="0.74803149606299213" bottom="0" header="0.31496062992125984" footer="0.31496062992125984"/>
  <pageSetup scale="50" orientation="portrait" r:id="rId1"/>
  <ignoredErrors>
    <ignoredError sqref="F143 F15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0"/>
  <sheetViews>
    <sheetView zoomScale="80" zoomScaleNormal="80" workbookViewId="0">
      <selection sqref="A1:B1"/>
    </sheetView>
  </sheetViews>
  <sheetFormatPr baseColWidth="10" defaultRowHeight="15.75" x14ac:dyDescent="0.25"/>
  <cols>
    <col min="1" max="1" width="8" style="1" bestFit="1" customWidth="1"/>
    <col min="2" max="2" width="49.85546875" style="1" customWidth="1"/>
    <col min="3" max="3" width="64.85546875" style="2" customWidth="1"/>
    <col min="4" max="4" width="28" style="39" customWidth="1"/>
  </cols>
  <sheetData>
    <row r="1" spans="1:4" ht="94.5" customHeight="1" x14ac:dyDescent="0.25">
      <c r="A1" s="28" t="s">
        <v>21</v>
      </c>
      <c r="B1" s="28"/>
      <c r="C1" s="27" t="s">
        <v>1281</v>
      </c>
      <c r="D1" s="27"/>
    </row>
    <row r="2" spans="1:4" ht="42" customHeight="1" x14ac:dyDescent="0.3">
      <c r="A2" s="32" t="s">
        <v>1280</v>
      </c>
      <c r="B2" s="32"/>
      <c r="C2" s="32"/>
      <c r="D2" s="32"/>
    </row>
    <row r="3" spans="1:4" ht="46.5" customHeight="1" x14ac:dyDescent="0.25">
      <c r="A3" s="33" t="s">
        <v>42</v>
      </c>
      <c r="B3" s="33"/>
      <c r="C3" s="33"/>
      <c r="D3" s="33"/>
    </row>
    <row r="4" spans="1:4" ht="27.75" customHeight="1" x14ac:dyDescent="0.25">
      <c r="A4" s="29" t="s">
        <v>3</v>
      </c>
      <c r="B4" s="30" t="s">
        <v>9</v>
      </c>
      <c r="C4" s="31" t="s">
        <v>1279</v>
      </c>
      <c r="D4" s="34" t="s">
        <v>43</v>
      </c>
    </row>
    <row r="5" spans="1:4" ht="25.5" customHeight="1" x14ac:dyDescent="0.25">
      <c r="A5" s="29"/>
      <c r="B5" s="30"/>
      <c r="C5" s="31"/>
      <c r="D5" s="34"/>
    </row>
    <row r="6" spans="1:4" s="46" customFormat="1" ht="14.25" x14ac:dyDescent="0.2">
      <c r="A6" s="26" t="s">
        <v>1278</v>
      </c>
      <c r="B6" s="49" t="s">
        <v>1277</v>
      </c>
      <c r="C6" s="49"/>
      <c r="D6" s="8"/>
    </row>
    <row r="7" spans="1:4" s="46" customFormat="1" ht="14.25" x14ac:dyDescent="0.2">
      <c r="A7" s="8"/>
      <c r="B7" s="48" t="s">
        <v>1276</v>
      </c>
      <c r="C7" s="48"/>
      <c r="D7" s="45">
        <f>SUM(D8:D9)</f>
        <v>2400000</v>
      </c>
    </row>
    <row r="8" spans="1:4" s="46" customFormat="1" ht="12.75" x14ac:dyDescent="0.2">
      <c r="A8" s="8"/>
      <c r="B8" s="8"/>
      <c r="C8" s="42" t="s">
        <v>1275</v>
      </c>
      <c r="D8" s="41">
        <v>1500000</v>
      </c>
    </row>
    <row r="9" spans="1:4" s="46" customFormat="1" ht="12.75" x14ac:dyDescent="0.2">
      <c r="A9" s="8"/>
      <c r="B9" s="8"/>
      <c r="C9" s="42" t="s">
        <v>1274</v>
      </c>
      <c r="D9" s="41">
        <v>900000</v>
      </c>
    </row>
    <row r="10" spans="1:4" s="46" customFormat="1" ht="14.25" x14ac:dyDescent="0.2">
      <c r="A10" s="26" t="s">
        <v>1273</v>
      </c>
      <c r="B10" s="25" t="s">
        <v>1272</v>
      </c>
      <c r="C10" s="8"/>
      <c r="D10" s="8"/>
    </row>
    <row r="11" spans="1:4" s="46" customFormat="1" ht="14.25" x14ac:dyDescent="0.2">
      <c r="A11" s="8"/>
      <c r="B11" s="36" t="s">
        <v>1271</v>
      </c>
      <c r="C11" s="36"/>
      <c r="D11" s="12">
        <f>+D12</f>
        <v>5692447</v>
      </c>
    </row>
    <row r="12" spans="1:4" s="46" customFormat="1" ht="12.75" x14ac:dyDescent="0.2">
      <c r="A12" s="8"/>
      <c r="B12" s="8"/>
      <c r="C12" s="9" t="s">
        <v>1270</v>
      </c>
      <c r="D12" s="13">
        <v>5692447</v>
      </c>
    </row>
    <row r="13" spans="1:4" s="46" customFormat="1" ht="14.25" x14ac:dyDescent="0.2">
      <c r="A13" s="47">
        <v>10</v>
      </c>
      <c r="B13" s="25" t="s">
        <v>1269</v>
      </c>
      <c r="C13" s="7"/>
      <c r="D13" s="8"/>
    </row>
    <row r="14" spans="1:4" s="46" customFormat="1" ht="14.25" x14ac:dyDescent="0.2">
      <c r="A14" s="8"/>
      <c r="B14" s="43" t="s">
        <v>1268</v>
      </c>
      <c r="C14" s="7"/>
      <c r="D14" s="12">
        <f>SUM(D15:D20)</f>
        <v>6037468</v>
      </c>
    </row>
    <row r="15" spans="1:4" s="46" customFormat="1" ht="12.75" x14ac:dyDescent="0.2">
      <c r="A15" s="8"/>
      <c r="B15" s="8"/>
      <c r="C15" s="9" t="s">
        <v>1267</v>
      </c>
      <c r="D15" s="13">
        <v>2462250</v>
      </c>
    </row>
    <row r="16" spans="1:4" s="46" customFormat="1" ht="12.75" x14ac:dyDescent="0.2">
      <c r="A16" s="8"/>
      <c r="B16" s="8"/>
      <c r="C16" s="9" t="s">
        <v>1266</v>
      </c>
      <c r="D16" s="13">
        <v>1538290</v>
      </c>
    </row>
    <row r="17" spans="1:4" s="46" customFormat="1" ht="12.75" x14ac:dyDescent="0.2">
      <c r="A17" s="8"/>
      <c r="B17" s="8"/>
      <c r="C17" s="9" t="s">
        <v>1265</v>
      </c>
      <c r="D17" s="13">
        <v>925000</v>
      </c>
    </row>
    <row r="18" spans="1:4" s="46" customFormat="1" ht="12.75" x14ac:dyDescent="0.2">
      <c r="A18" s="8"/>
      <c r="B18" s="8"/>
      <c r="C18" s="9" t="s">
        <v>1264</v>
      </c>
      <c r="D18" s="13">
        <v>475000</v>
      </c>
    </row>
    <row r="19" spans="1:4" s="46" customFormat="1" ht="12.75" x14ac:dyDescent="0.2">
      <c r="A19" s="8"/>
      <c r="B19" s="8"/>
      <c r="C19" s="9" t="s">
        <v>1263</v>
      </c>
      <c r="D19" s="13">
        <v>424428</v>
      </c>
    </row>
    <row r="20" spans="1:4" s="46" customFormat="1" ht="12.75" x14ac:dyDescent="0.2">
      <c r="A20" s="8"/>
      <c r="B20" s="8"/>
      <c r="C20" s="9" t="s">
        <v>1262</v>
      </c>
      <c r="D20" s="13">
        <v>212500</v>
      </c>
    </row>
    <row r="21" spans="1:4" s="46" customFormat="1" ht="14.25" x14ac:dyDescent="0.2">
      <c r="A21" s="8"/>
      <c r="B21" s="43" t="s">
        <v>1261</v>
      </c>
      <c r="C21" s="7"/>
      <c r="D21" s="12">
        <f>+D22</f>
        <v>3500000</v>
      </c>
    </row>
    <row r="22" spans="1:4" s="46" customFormat="1" ht="12.75" x14ac:dyDescent="0.2">
      <c r="A22" s="8"/>
      <c r="B22" s="8"/>
      <c r="C22" s="9" t="s">
        <v>1260</v>
      </c>
      <c r="D22" s="13">
        <v>3500000</v>
      </c>
    </row>
    <row r="23" spans="1:4" s="46" customFormat="1" ht="14.25" x14ac:dyDescent="0.2">
      <c r="A23" s="8"/>
      <c r="B23" s="43" t="s">
        <v>1259</v>
      </c>
      <c r="C23" s="7"/>
      <c r="D23" s="12">
        <f>SUM(D24:D60)</f>
        <v>15117838</v>
      </c>
    </row>
    <row r="24" spans="1:4" s="46" customFormat="1" ht="12.75" x14ac:dyDescent="0.2">
      <c r="A24" s="8"/>
      <c r="B24" s="8"/>
      <c r="C24" s="9" t="s">
        <v>1258</v>
      </c>
      <c r="D24" s="13">
        <v>1000000</v>
      </c>
    </row>
    <row r="25" spans="1:4" s="46" customFormat="1" ht="12.75" x14ac:dyDescent="0.2">
      <c r="A25" s="8"/>
      <c r="B25" s="8"/>
      <c r="C25" s="9" t="s">
        <v>1257</v>
      </c>
      <c r="D25" s="13">
        <v>1000000</v>
      </c>
    </row>
    <row r="26" spans="1:4" s="46" customFormat="1" ht="12.75" x14ac:dyDescent="0.2">
      <c r="A26" s="8"/>
      <c r="B26" s="8"/>
      <c r="C26" s="9" t="s">
        <v>1256</v>
      </c>
      <c r="D26" s="13">
        <v>1000000</v>
      </c>
    </row>
    <row r="27" spans="1:4" s="46" customFormat="1" ht="12.75" x14ac:dyDescent="0.2">
      <c r="A27" s="8"/>
      <c r="B27" s="8"/>
      <c r="C27" s="9" t="s">
        <v>1255</v>
      </c>
      <c r="D27" s="13">
        <v>1000000</v>
      </c>
    </row>
    <row r="28" spans="1:4" s="46" customFormat="1" ht="12.75" x14ac:dyDescent="0.2">
      <c r="A28" s="8"/>
      <c r="B28" s="8"/>
      <c r="C28" s="9" t="s">
        <v>1254</v>
      </c>
      <c r="D28" s="13">
        <v>1000000</v>
      </c>
    </row>
    <row r="29" spans="1:4" s="46" customFormat="1" ht="12.75" x14ac:dyDescent="0.2">
      <c r="A29" s="8"/>
      <c r="B29" s="8"/>
      <c r="C29" s="9" t="s">
        <v>1253</v>
      </c>
      <c r="D29" s="13">
        <v>1000000</v>
      </c>
    </row>
    <row r="30" spans="1:4" s="46" customFormat="1" ht="12.75" x14ac:dyDescent="0.2">
      <c r="A30" s="8"/>
      <c r="B30" s="8"/>
      <c r="C30" s="9" t="s">
        <v>1252</v>
      </c>
      <c r="D30" s="13">
        <v>840000</v>
      </c>
    </row>
    <row r="31" spans="1:4" s="46" customFormat="1" ht="12.75" x14ac:dyDescent="0.2">
      <c r="A31" s="8"/>
      <c r="B31" s="8"/>
      <c r="C31" s="9" t="s">
        <v>1251</v>
      </c>
      <c r="D31" s="13">
        <v>732102</v>
      </c>
    </row>
    <row r="32" spans="1:4" s="46" customFormat="1" ht="12.75" x14ac:dyDescent="0.2">
      <c r="A32" s="8"/>
      <c r="B32" s="8"/>
      <c r="C32" s="9" t="s">
        <v>1250</v>
      </c>
      <c r="D32" s="13">
        <v>732102</v>
      </c>
    </row>
    <row r="33" spans="1:4" s="46" customFormat="1" ht="12.75" x14ac:dyDescent="0.2">
      <c r="A33" s="8"/>
      <c r="B33" s="8"/>
      <c r="C33" s="9" t="s">
        <v>1249</v>
      </c>
      <c r="D33" s="13">
        <v>720000</v>
      </c>
    </row>
    <row r="34" spans="1:4" s="46" customFormat="1" ht="12.75" x14ac:dyDescent="0.2">
      <c r="A34" s="8"/>
      <c r="B34" s="8"/>
      <c r="C34" s="9" t="s">
        <v>1248</v>
      </c>
      <c r="D34" s="13">
        <v>700000</v>
      </c>
    </row>
    <row r="35" spans="1:4" s="46" customFormat="1" ht="12.75" x14ac:dyDescent="0.2">
      <c r="A35" s="8"/>
      <c r="B35" s="8"/>
      <c r="C35" s="9" t="s">
        <v>1247</v>
      </c>
      <c r="D35" s="13">
        <v>633848</v>
      </c>
    </row>
    <row r="36" spans="1:4" s="46" customFormat="1" ht="12.75" x14ac:dyDescent="0.2">
      <c r="A36" s="8"/>
      <c r="B36" s="8"/>
      <c r="C36" s="9" t="s">
        <v>1246</v>
      </c>
      <c r="D36" s="13">
        <v>610000</v>
      </c>
    </row>
    <row r="37" spans="1:4" s="46" customFormat="1" ht="12.75" x14ac:dyDescent="0.2">
      <c r="A37" s="8"/>
      <c r="B37" s="8"/>
      <c r="C37" s="9" t="s">
        <v>1245</v>
      </c>
      <c r="D37" s="13">
        <v>600000</v>
      </c>
    </row>
    <row r="38" spans="1:4" s="46" customFormat="1" ht="12.75" x14ac:dyDescent="0.2">
      <c r="A38" s="8"/>
      <c r="B38" s="8"/>
      <c r="C38" s="9" t="s">
        <v>1244</v>
      </c>
      <c r="D38" s="13">
        <v>450000</v>
      </c>
    </row>
    <row r="39" spans="1:4" ht="15" x14ac:dyDescent="0.25">
      <c r="A39" s="8"/>
      <c r="B39" s="8"/>
      <c r="C39" s="9" t="s">
        <v>1243</v>
      </c>
      <c r="D39" s="13">
        <v>425000</v>
      </c>
    </row>
    <row r="40" spans="1:4" ht="15" x14ac:dyDescent="0.25">
      <c r="A40" s="8"/>
      <c r="B40" s="8"/>
      <c r="C40" s="9" t="s">
        <v>1242</v>
      </c>
      <c r="D40" s="13">
        <v>399286</v>
      </c>
    </row>
    <row r="41" spans="1:4" ht="15" x14ac:dyDescent="0.25">
      <c r="A41" s="8"/>
      <c r="B41" s="8"/>
      <c r="C41" s="9" t="s">
        <v>1241</v>
      </c>
      <c r="D41" s="13">
        <v>334000</v>
      </c>
    </row>
    <row r="42" spans="1:4" ht="15" x14ac:dyDescent="0.25">
      <c r="A42" s="8"/>
      <c r="B42" s="8"/>
      <c r="C42" s="9" t="s">
        <v>1240</v>
      </c>
      <c r="D42" s="13">
        <v>320000</v>
      </c>
    </row>
    <row r="43" spans="1:4" ht="15" x14ac:dyDescent="0.25">
      <c r="A43" s="8"/>
      <c r="B43" s="8"/>
      <c r="C43" s="9" t="s">
        <v>1239</v>
      </c>
      <c r="D43" s="13">
        <v>320000</v>
      </c>
    </row>
    <row r="44" spans="1:4" ht="15" x14ac:dyDescent="0.25">
      <c r="A44" s="8"/>
      <c r="B44" s="8"/>
      <c r="C44" s="9" t="s">
        <v>1238</v>
      </c>
      <c r="D44" s="13">
        <v>220000</v>
      </c>
    </row>
    <row r="45" spans="1:4" ht="15" x14ac:dyDescent="0.25">
      <c r="A45" s="8"/>
      <c r="B45" s="8"/>
      <c r="C45" s="9" t="s">
        <v>1237</v>
      </c>
      <c r="D45" s="13">
        <v>80000</v>
      </c>
    </row>
    <row r="46" spans="1:4" ht="15" x14ac:dyDescent="0.25">
      <c r="A46" s="8"/>
      <c r="B46" s="8"/>
      <c r="C46" s="9" t="s">
        <v>1236</v>
      </c>
      <c r="D46" s="13">
        <v>80000</v>
      </c>
    </row>
    <row r="47" spans="1:4" ht="15" x14ac:dyDescent="0.25">
      <c r="A47" s="8"/>
      <c r="B47" s="8"/>
      <c r="C47" s="9" t="s">
        <v>1235</v>
      </c>
      <c r="D47" s="13">
        <v>80000</v>
      </c>
    </row>
    <row r="48" spans="1:4" ht="25.5" x14ac:dyDescent="0.25">
      <c r="A48" s="8"/>
      <c r="B48" s="8"/>
      <c r="C48" s="9" t="s">
        <v>1234</v>
      </c>
      <c r="D48" s="13">
        <v>80000</v>
      </c>
    </row>
    <row r="49" spans="1:4" ht="15" x14ac:dyDescent="0.25">
      <c r="A49" s="8"/>
      <c r="B49" s="8"/>
      <c r="C49" s="9" t="s">
        <v>1233</v>
      </c>
      <c r="D49" s="13">
        <v>80000</v>
      </c>
    </row>
    <row r="50" spans="1:4" ht="15" x14ac:dyDescent="0.25">
      <c r="A50" s="8"/>
      <c r="B50" s="8"/>
      <c r="C50" s="9" t="s">
        <v>1232</v>
      </c>
      <c r="D50" s="13">
        <v>80000</v>
      </c>
    </row>
    <row r="51" spans="1:4" ht="15" x14ac:dyDescent="0.25">
      <c r="A51" s="8"/>
      <c r="B51" s="8"/>
      <c r="C51" s="9" t="s">
        <v>1231</v>
      </c>
      <c r="D51" s="13">
        <v>80000</v>
      </c>
    </row>
    <row r="52" spans="1:4" ht="15" x14ac:dyDescent="0.25">
      <c r="A52" s="8"/>
      <c r="B52" s="8"/>
      <c r="C52" s="9" t="s">
        <v>1230</v>
      </c>
      <c r="D52" s="13">
        <v>80000</v>
      </c>
    </row>
    <row r="53" spans="1:4" ht="15" x14ac:dyDescent="0.25">
      <c r="A53" s="8"/>
      <c r="B53" s="8"/>
      <c r="C53" s="9" t="s">
        <v>1229</v>
      </c>
      <c r="D53" s="13">
        <v>72000</v>
      </c>
    </row>
    <row r="54" spans="1:4" ht="15" x14ac:dyDescent="0.25">
      <c r="A54" s="8"/>
      <c r="B54" s="8"/>
      <c r="C54" s="9" t="s">
        <v>1228</v>
      </c>
      <c r="D54" s="13">
        <v>70000</v>
      </c>
    </row>
    <row r="55" spans="1:4" ht="15" x14ac:dyDescent="0.25">
      <c r="A55" s="8"/>
      <c r="B55" s="8"/>
      <c r="C55" s="9" t="s">
        <v>1227</v>
      </c>
      <c r="D55" s="13">
        <v>50000</v>
      </c>
    </row>
    <row r="56" spans="1:4" ht="15" x14ac:dyDescent="0.25">
      <c r="A56" s="8"/>
      <c r="B56" s="8"/>
      <c r="C56" s="9" t="s">
        <v>1226</v>
      </c>
      <c r="D56" s="13">
        <v>50000</v>
      </c>
    </row>
    <row r="57" spans="1:4" ht="15" x14ac:dyDescent="0.25">
      <c r="A57" s="8"/>
      <c r="B57" s="8"/>
      <c r="C57" s="9" t="s">
        <v>1225</v>
      </c>
      <c r="D57" s="13">
        <v>50000</v>
      </c>
    </row>
    <row r="58" spans="1:4" ht="15" x14ac:dyDescent="0.25">
      <c r="A58" s="8"/>
      <c r="B58" s="8"/>
      <c r="C58" s="9" t="s">
        <v>1224</v>
      </c>
      <c r="D58" s="13">
        <v>50000</v>
      </c>
    </row>
    <row r="59" spans="1:4" ht="15" x14ac:dyDescent="0.25">
      <c r="A59" s="8"/>
      <c r="B59" s="8"/>
      <c r="C59" s="9" t="s">
        <v>1223</v>
      </c>
      <c r="D59" s="13">
        <v>50000</v>
      </c>
    </row>
    <row r="60" spans="1:4" ht="15" x14ac:dyDescent="0.25">
      <c r="A60" s="8"/>
      <c r="B60" s="8"/>
      <c r="C60" s="9" t="s">
        <v>1222</v>
      </c>
      <c r="D60" s="13">
        <v>49500</v>
      </c>
    </row>
    <row r="61" spans="1:4" ht="15" x14ac:dyDescent="0.25">
      <c r="A61" s="15">
        <v>11</v>
      </c>
      <c r="B61" s="25" t="s">
        <v>1221</v>
      </c>
      <c r="C61" s="7"/>
      <c r="D61" s="8"/>
    </row>
    <row r="62" spans="1:4" ht="15" x14ac:dyDescent="0.25">
      <c r="A62" s="8"/>
      <c r="B62" s="25" t="s">
        <v>1220</v>
      </c>
      <c r="C62" s="7"/>
      <c r="D62" s="12">
        <f>+D63</f>
        <v>18500000</v>
      </c>
    </row>
    <row r="63" spans="1:4" ht="15" x14ac:dyDescent="0.25">
      <c r="A63" s="8"/>
      <c r="B63" s="8"/>
      <c r="C63" s="9" t="s">
        <v>1219</v>
      </c>
      <c r="D63" s="13">
        <v>18500000</v>
      </c>
    </row>
    <row r="64" spans="1:4" ht="15" x14ac:dyDescent="0.25">
      <c r="A64" s="8"/>
      <c r="B64" s="35" t="s">
        <v>1218</v>
      </c>
      <c r="C64" s="35"/>
      <c r="D64" s="45">
        <f>SUM(D65:D116)</f>
        <v>378143111</v>
      </c>
    </row>
    <row r="65" spans="1:4" ht="15" x14ac:dyDescent="0.25">
      <c r="A65" s="8"/>
      <c r="B65" s="8"/>
      <c r="C65" s="42" t="s">
        <v>1217</v>
      </c>
      <c r="D65" s="41">
        <v>140000000</v>
      </c>
    </row>
    <row r="66" spans="1:4" ht="15" x14ac:dyDescent="0.25">
      <c r="A66" s="8"/>
      <c r="B66" s="8"/>
      <c r="C66" s="42" t="s">
        <v>1216</v>
      </c>
      <c r="D66" s="41">
        <v>29031649</v>
      </c>
    </row>
    <row r="67" spans="1:4" ht="15" x14ac:dyDescent="0.25">
      <c r="A67" s="8"/>
      <c r="B67" s="8"/>
      <c r="C67" s="42" t="s">
        <v>1215</v>
      </c>
      <c r="D67" s="41">
        <v>8350000</v>
      </c>
    </row>
    <row r="68" spans="1:4" ht="15" x14ac:dyDescent="0.25">
      <c r="A68" s="8"/>
      <c r="B68" s="8"/>
      <c r="C68" s="42" t="s">
        <v>1214</v>
      </c>
      <c r="D68" s="41">
        <v>10075000</v>
      </c>
    </row>
    <row r="69" spans="1:4" ht="15" x14ac:dyDescent="0.25">
      <c r="A69" s="8"/>
      <c r="B69" s="8"/>
      <c r="C69" s="42" t="s">
        <v>1213</v>
      </c>
      <c r="D69" s="41">
        <v>900000</v>
      </c>
    </row>
    <row r="70" spans="1:4" ht="15" x14ac:dyDescent="0.25">
      <c r="A70" s="8"/>
      <c r="B70" s="8"/>
      <c r="C70" s="42" t="s">
        <v>1212</v>
      </c>
      <c r="D70" s="41">
        <v>20950997</v>
      </c>
    </row>
    <row r="71" spans="1:4" ht="15" x14ac:dyDescent="0.25">
      <c r="A71" s="8"/>
      <c r="B71" s="8"/>
      <c r="C71" s="42" t="s">
        <v>1211</v>
      </c>
      <c r="D71" s="41">
        <v>727581</v>
      </c>
    </row>
    <row r="72" spans="1:4" ht="15" x14ac:dyDescent="0.25">
      <c r="A72" s="8"/>
      <c r="B72" s="8"/>
      <c r="C72" s="42" t="s">
        <v>1210</v>
      </c>
      <c r="D72" s="41">
        <v>722000</v>
      </c>
    </row>
    <row r="73" spans="1:4" ht="15" x14ac:dyDescent="0.25">
      <c r="A73" s="8"/>
      <c r="B73" s="8"/>
      <c r="C73" s="42" t="s">
        <v>1209</v>
      </c>
      <c r="D73" s="41">
        <v>1666999</v>
      </c>
    </row>
    <row r="74" spans="1:4" ht="15" x14ac:dyDescent="0.25">
      <c r="A74" s="8"/>
      <c r="B74" s="8"/>
      <c r="C74" s="42" t="s">
        <v>1208</v>
      </c>
      <c r="D74" s="41">
        <v>2268200</v>
      </c>
    </row>
    <row r="75" spans="1:4" ht="15" x14ac:dyDescent="0.25">
      <c r="A75" s="8"/>
      <c r="B75" s="8"/>
      <c r="C75" s="42" t="s">
        <v>1207</v>
      </c>
      <c r="D75" s="41">
        <v>1132996</v>
      </c>
    </row>
    <row r="76" spans="1:4" ht="15" x14ac:dyDescent="0.25">
      <c r="A76" s="8"/>
      <c r="B76" s="8"/>
      <c r="C76" s="42" t="s">
        <v>1206</v>
      </c>
      <c r="D76" s="41">
        <v>6350000</v>
      </c>
    </row>
    <row r="77" spans="1:4" ht="15" x14ac:dyDescent="0.25">
      <c r="A77" s="8"/>
      <c r="B77" s="8"/>
      <c r="C77" s="42" t="s">
        <v>1205</v>
      </c>
      <c r="D77" s="41">
        <v>3786730</v>
      </c>
    </row>
    <row r="78" spans="1:4" ht="15" x14ac:dyDescent="0.25">
      <c r="A78" s="8"/>
      <c r="B78" s="8"/>
      <c r="C78" s="42" t="s">
        <v>1204</v>
      </c>
      <c r="D78" s="41">
        <v>14536041</v>
      </c>
    </row>
    <row r="79" spans="1:4" ht="15" x14ac:dyDescent="0.25">
      <c r="A79" s="8"/>
      <c r="B79" s="8"/>
      <c r="C79" s="42" t="s">
        <v>1203</v>
      </c>
      <c r="D79" s="41">
        <v>306999</v>
      </c>
    </row>
    <row r="80" spans="1:4" ht="15" x14ac:dyDescent="0.25">
      <c r="A80" s="8"/>
      <c r="B80" s="8"/>
      <c r="C80" s="42" t="s">
        <v>1202</v>
      </c>
      <c r="D80" s="41">
        <v>4574394</v>
      </c>
    </row>
    <row r="81" spans="1:4" ht="15" x14ac:dyDescent="0.25">
      <c r="A81" s="8"/>
      <c r="B81" s="8"/>
      <c r="C81" s="42" t="s">
        <v>1201</v>
      </c>
      <c r="D81" s="41">
        <v>3743176</v>
      </c>
    </row>
    <row r="82" spans="1:4" ht="15" x14ac:dyDescent="0.25">
      <c r="A82" s="8"/>
      <c r="B82" s="8"/>
      <c r="C82" s="42" t="s">
        <v>1200</v>
      </c>
      <c r="D82" s="41">
        <v>940500</v>
      </c>
    </row>
    <row r="83" spans="1:4" ht="15" x14ac:dyDescent="0.25">
      <c r="A83" s="8"/>
      <c r="B83" s="8"/>
      <c r="C83" s="42" t="s">
        <v>1199</v>
      </c>
      <c r="D83" s="41">
        <v>327826</v>
      </c>
    </row>
    <row r="84" spans="1:4" ht="15" x14ac:dyDescent="0.25">
      <c r="A84" s="8"/>
      <c r="B84" s="8"/>
      <c r="C84" s="42" t="s">
        <v>1198</v>
      </c>
      <c r="D84" s="41">
        <v>3447920</v>
      </c>
    </row>
    <row r="85" spans="1:4" ht="15" x14ac:dyDescent="0.25">
      <c r="A85" s="8"/>
      <c r="B85" s="8"/>
      <c r="C85" s="42" t="s">
        <v>1197</v>
      </c>
      <c r="D85" s="41">
        <v>1171147</v>
      </c>
    </row>
    <row r="86" spans="1:4" ht="15" x14ac:dyDescent="0.25">
      <c r="A86" s="8"/>
      <c r="B86" s="8"/>
      <c r="C86" s="42" t="s">
        <v>1196</v>
      </c>
      <c r="D86" s="41">
        <v>5750000</v>
      </c>
    </row>
    <row r="87" spans="1:4" ht="15" x14ac:dyDescent="0.25">
      <c r="A87" s="8"/>
      <c r="B87" s="8"/>
      <c r="C87" s="42" t="s">
        <v>1195</v>
      </c>
      <c r="D87" s="41">
        <v>3085225</v>
      </c>
    </row>
    <row r="88" spans="1:4" ht="15" x14ac:dyDescent="0.25">
      <c r="A88" s="8"/>
      <c r="B88" s="8"/>
      <c r="C88" s="42" t="s">
        <v>1194</v>
      </c>
      <c r="D88" s="41">
        <v>2002974</v>
      </c>
    </row>
    <row r="89" spans="1:4" ht="15" x14ac:dyDescent="0.25">
      <c r="A89" s="8"/>
      <c r="B89" s="8"/>
      <c r="C89" s="42" t="s">
        <v>1193</v>
      </c>
      <c r="D89" s="41">
        <v>338250</v>
      </c>
    </row>
    <row r="90" spans="1:4" ht="15" x14ac:dyDescent="0.25">
      <c r="A90" s="8"/>
      <c r="B90" s="8"/>
      <c r="C90" s="42" t="s">
        <v>1192</v>
      </c>
      <c r="D90" s="41">
        <v>671250</v>
      </c>
    </row>
    <row r="91" spans="1:4" ht="15" x14ac:dyDescent="0.25">
      <c r="A91" s="8"/>
      <c r="B91" s="8"/>
      <c r="C91" s="42" t="s">
        <v>1191</v>
      </c>
      <c r="D91" s="41">
        <v>800000</v>
      </c>
    </row>
    <row r="92" spans="1:4" ht="15" x14ac:dyDescent="0.25">
      <c r="A92" s="8"/>
      <c r="B92" s="8"/>
      <c r="C92" s="42" t="s">
        <v>1190</v>
      </c>
      <c r="D92" s="41">
        <v>17142000</v>
      </c>
    </row>
    <row r="93" spans="1:4" ht="15" x14ac:dyDescent="0.25">
      <c r="A93" s="8"/>
      <c r="B93" s="8"/>
      <c r="C93" s="42" t="s">
        <v>1189</v>
      </c>
      <c r="D93" s="41">
        <v>3598000</v>
      </c>
    </row>
    <row r="94" spans="1:4" ht="15" x14ac:dyDescent="0.25">
      <c r="A94" s="8"/>
      <c r="B94" s="8"/>
      <c r="C94" s="42" t="s">
        <v>1188</v>
      </c>
      <c r="D94" s="41">
        <v>2279844</v>
      </c>
    </row>
    <row r="95" spans="1:4" ht="15" x14ac:dyDescent="0.25">
      <c r="A95" s="8"/>
      <c r="B95" s="8"/>
      <c r="C95" s="42" t="s">
        <v>1187</v>
      </c>
      <c r="D95" s="41">
        <v>1528000</v>
      </c>
    </row>
    <row r="96" spans="1:4" ht="15" x14ac:dyDescent="0.25">
      <c r="A96" s="8"/>
      <c r="B96" s="8"/>
      <c r="C96" s="42" t="s">
        <v>1186</v>
      </c>
      <c r="D96" s="41">
        <v>1103600</v>
      </c>
    </row>
    <row r="97" spans="1:4" ht="15" x14ac:dyDescent="0.25">
      <c r="A97" s="8"/>
      <c r="B97" s="8"/>
      <c r="C97" s="42" t="s">
        <v>1185</v>
      </c>
      <c r="D97" s="41">
        <v>32389235</v>
      </c>
    </row>
    <row r="98" spans="1:4" ht="15" x14ac:dyDescent="0.25">
      <c r="A98" s="8"/>
      <c r="B98" s="8"/>
      <c r="C98" s="42" t="s">
        <v>1184</v>
      </c>
      <c r="D98" s="41">
        <v>629000</v>
      </c>
    </row>
    <row r="99" spans="1:4" ht="15" x14ac:dyDescent="0.25">
      <c r="A99" s="8"/>
      <c r="B99" s="8"/>
      <c r="C99" s="42" t="s">
        <v>1183</v>
      </c>
      <c r="D99" s="41">
        <v>477000</v>
      </c>
    </row>
    <row r="100" spans="1:4" ht="15" x14ac:dyDescent="0.25">
      <c r="A100" s="8"/>
      <c r="B100" s="8"/>
      <c r="C100" s="42" t="s">
        <v>1182</v>
      </c>
      <c r="D100" s="41">
        <v>745000</v>
      </c>
    </row>
    <row r="101" spans="1:4" ht="15" x14ac:dyDescent="0.25">
      <c r="A101" s="8"/>
      <c r="B101" s="8"/>
      <c r="C101" s="42" t="s">
        <v>1181</v>
      </c>
      <c r="D101" s="41">
        <v>9647030</v>
      </c>
    </row>
    <row r="102" spans="1:4" ht="15" x14ac:dyDescent="0.25">
      <c r="A102" s="8"/>
      <c r="B102" s="8"/>
      <c r="C102" s="42" t="s">
        <v>1180</v>
      </c>
      <c r="D102" s="41">
        <v>4900000</v>
      </c>
    </row>
    <row r="103" spans="1:4" ht="15" x14ac:dyDescent="0.25">
      <c r="A103" s="8"/>
      <c r="B103" s="8"/>
      <c r="C103" s="42" t="s">
        <v>1179</v>
      </c>
      <c r="D103" s="41">
        <v>450000</v>
      </c>
    </row>
    <row r="104" spans="1:4" ht="15" x14ac:dyDescent="0.25">
      <c r="A104" s="8"/>
      <c r="B104" s="8"/>
      <c r="C104" s="42" t="s">
        <v>1178</v>
      </c>
      <c r="D104" s="41">
        <v>612613</v>
      </c>
    </row>
    <row r="105" spans="1:4" ht="15" x14ac:dyDescent="0.25">
      <c r="A105" s="8"/>
      <c r="B105" s="8"/>
      <c r="C105" s="42" t="s">
        <v>1177</v>
      </c>
      <c r="D105" s="41">
        <v>388780</v>
      </c>
    </row>
    <row r="106" spans="1:4" ht="15" x14ac:dyDescent="0.25">
      <c r="A106" s="8"/>
      <c r="B106" s="8"/>
      <c r="C106" s="42" t="s">
        <v>1176</v>
      </c>
      <c r="D106" s="41">
        <v>3256000</v>
      </c>
    </row>
    <row r="107" spans="1:4" ht="15" x14ac:dyDescent="0.25">
      <c r="A107" s="8"/>
      <c r="B107" s="8"/>
      <c r="C107" s="42" t="s">
        <v>1175</v>
      </c>
      <c r="D107" s="41">
        <v>6131000</v>
      </c>
    </row>
    <row r="108" spans="1:4" ht="15" x14ac:dyDescent="0.25">
      <c r="A108" s="8"/>
      <c r="B108" s="8"/>
      <c r="C108" s="42" t="s">
        <v>1174</v>
      </c>
      <c r="D108" s="41">
        <v>4922120</v>
      </c>
    </row>
    <row r="109" spans="1:4" ht="15" x14ac:dyDescent="0.25">
      <c r="A109" s="8"/>
      <c r="B109" s="8"/>
      <c r="C109" s="42" t="s">
        <v>1173</v>
      </c>
      <c r="D109" s="41">
        <v>507000</v>
      </c>
    </row>
    <row r="110" spans="1:4" ht="15" x14ac:dyDescent="0.25">
      <c r="A110" s="8"/>
      <c r="B110" s="8"/>
      <c r="C110" s="42" t="s">
        <v>1172</v>
      </c>
      <c r="D110" s="41">
        <v>3688166</v>
      </c>
    </row>
    <row r="111" spans="1:4" ht="15" x14ac:dyDescent="0.25">
      <c r="A111" s="8"/>
      <c r="B111" s="8"/>
      <c r="C111" s="42" t="s">
        <v>1171</v>
      </c>
      <c r="D111" s="41">
        <v>4622798</v>
      </c>
    </row>
    <row r="112" spans="1:4" ht="15" x14ac:dyDescent="0.25">
      <c r="A112" s="8"/>
      <c r="B112" s="8"/>
      <c r="C112" s="42" t="s">
        <v>1170</v>
      </c>
      <c r="D112" s="41">
        <v>2242600</v>
      </c>
    </row>
    <row r="113" spans="1:4" ht="15" x14ac:dyDescent="0.25">
      <c r="A113" s="8"/>
      <c r="B113" s="8"/>
      <c r="C113" s="42" t="s">
        <v>1169</v>
      </c>
      <c r="D113" s="41">
        <v>420471</v>
      </c>
    </row>
    <row r="114" spans="1:4" ht="15" x14ac:dyDescent="0.25">
      <c r="A114" s="8"/>
      <c r="B114" s="8"/>
      <c r="C114" s="42" t="s">
        <v>1168</v>
      </c>
      <c r="D114" s="41">
        <v>4255000</v>
      </c>
    </row>
    <row r="115" spans="1:4" ht="15" x14ac:dyDescent="0.25">
      <c r="A115" s="8"/>
      <c r="B115" s="8"/>
      <c r="C115" s="42" t="s">
        <v>1167</v>
      </c>
      <c r="D115" s="41">
        <v>550000</v>
      </c>
    </row>
    <row r="116" spans="1:4" ht="15" x14ac:dyDescent="0.25">
      <c r="A116" s="8"/>
      <c r="B116" s="8"/>
      <c r="C116" s="42" t="s">
        <v>1166</v>
      </c>
      <c r="D116" s="41">
        <v>4000000</v>
      </c>
    </row>
    <row r="117" spans="1:4" ht="15" x14ac:dyDescent="0.25">
      <c r="A117" s="15">
        <v>12</v>
      </c>
      <c r="B117" s="43" t="s">
        <v>1165</v>
      </c>
      <c r="C117" s="7"/>
      <c r="D117" s="8"/>
    </row>
    <row r="118" spans="1:4" ht="15" x14ac:dyDescent="0.25">
      <c r="A118" s="8"/>
      <c r="B118" s="35" t="s">
        <v>1164</v>
      </c>
      <c r="C118" s="35"/>
      <c r="D118" s="45">
        <f>SUM(D119:D146)</f>
        <v>14335558</v>
      </c>
    </row>
    <row r="119" spans="1:4" ht="15" x14ac:dyDescent="0.25">
      <c r="A119" s="8"/>
      <c r="B119" s="8"/>
      <c r="C119" s="9" t="s">
        <v>1163</v>
      </c>
      <c r="D119" s="13">
        <v>835590</v>
      </c>
    </row>
    <row r="120" spans="1:4" ht="15" x14ac:dyDescent="0.25">
      <c r="A120" s="8"/>
      <c r="B120" s="8"/>
      <c r="C120" s="9" t="s">
        <v>1162</v>
      </c>
      <c r="D120" s="13">
        <v>249120</v>
      </c>
    </row>
    <row r="121" spans="1:4" ht="15" x14ac:dyDescent="0.25">
      <c r="A121" s="8"/>
      <c r="B121" s="8"/>
      <c r="C121" s="9" t="s">
        <v>1161</v>
      </c>
      <c r="D121" s="13">
        <v>604303</v>
      </c>
    </row>
    <row r="122" spans="1:4" ht="15" x14ac:dyDescent="0.25">
      <c r="A122" s="8"/>
      <c r="B122" s="8"/>
      <c r="C122" s="9" t="s">
        <v>1160</v>
      </c>
      <c r="D122" s="13">
        <v>590464</v>
      </c>
    </row>
    <row r="123" spans="1:4" ht="15" x14ac:dyDescent="0.25">
      <c r="A123" s="8"/>
      <c r="B123" s="8"/>
      <c r="C123" s="9" t="s">
        <v>1159</v>
      </c>
      <c r="D123" s="13">
        <v>411876</v>
      </c>
    </row>
    <row r="124" spans="1:4" ht="15" x14ac:dyDescent="0.25">
      <c r="A124" s="8"/>
      <c r="B124" s="8"/>
      <c r="C124" s="9" t="s">
        <v>1158</v>
      </c>
      <c r="D124" s="13">
        <v>1622771</v>
      </c>
    </row>
    <row r="125" spans="1:4" ht="15" x14ac:dyDescent="0.25">
      <c r="A125" s="8"/>
      <c r="B125" s="8"/>
      <c r="C125" s="9" t="s">
        <v>1157</v>
      </c>
      <c r="D125" s="13">
        <v>64608</v>
      </c>
    </row>
    <row r="126" spans="1:4" ht="15" x14ac:dyDescent="0.25">
      <c r="A126" s="8"/>
      <c r="B126" s="8"/>
      <c r="C126" s="9" t="s">
        <v>1156</v>
      </c>
      <c r="D126" s="13">
        <v>379470</v>
      </c>
    </row>
    <row r="127" spans="1:4" ht="15" x14ac:dyDescent="0.25">
      <c r="A127" s="8"/>
      <c r="B127" s="8"/>
      <c r="C127" s="9" t="s">
        <v>1155</v>
      </c>
      <c r="D127" s="13">
        <v>1203462</v>
      </c>
    </row>
    <row r="128" spans="1:4" ht="15" x14ac:dyDescent="0.25">
      <c r="A128" s="8"/>
      <c r="B128" s="8"/>
      <c r="C128" s="9" t="s">
        <v>1154</v>
      </c>
      <c r="D128" s="13">
        <v>48456</v>
      </c>
    </row>
    <row r="129" spans="1:4" ht="15" x14ac:dyDescent="0.25">
      <c r="A129" s="8"/>
      <c r="B129" s="8"/>
      <c r="C129" s="9" t="s">
        <v>1153</v>
      </c>
      <c r="D129" s="13">
        <v>1245600</v>
      </c>
    </row>
    <row r="130" spans="1:4" ht="15" x14ac:dyDescent="0.25">
      <c r="A130" s="8"/>
      <c r="B130" s="8"/>
      <c r="C130" s="9" t="s">
        <v>1152</v>
      </c>
      <c r="D130" s="13">
        <v>529380</v>
      </c>
    </row>
    <row r="131" spans="1:4" ht="15" x14ac:dyDescent="0.25">
      <c r="A131" s="8"/>
      <c r="B131" s="8"/>
      <c r="C131" s="9" t="s">
        <v>1151</v>
      </c>
      <c r="D131" s="13">
        <v>809640</v>
      </c>
    </row>
    <row r="132" spans="1:4" ht="15" x14ac:dyDescent="0.25">
      <c r="A132" s="8"/>
      <c r="B132" s="8"/>
      <c r="C132" s="9" t="s">
        <v>1150</v>
      </c>
      <c r="D132" s="13">
        <v>165558</v>
      </c>
    </row>
    <row r="133" spans="1:4" ht="15" x14ac:dyDescent="0.25">
      <c r="A133" s="8"/>
      <c r="B133" s="8"/>
      <c r="C133" s="9" t="s">
        <v>1149</v>
      </c>
      <c r="D133" s="13">
        <v>1366092</v>
      </c>
    </row>
    <row r="134" spans="1:4" ht="15" x14ac:dyDescent="0.25">
      <c r="A134" s="8"/>
      <c r="B134" s="8"/>
      <c r="C134" s="9" t="s">
        <v>1148</v>
      </c>
      <c r="D134" s="13">
        <v>282660</v>
      </c>
    </row>
    <row r="135" spans="1:4" ht="15" x14ac:dyDescent="0.25">
      <c r="A135" s="8"/>
      <c r="B135" s="8"/>
      <c r="C135" s="9" t="s">
        <v>1147</v>
      </c>
      <c r="D135" s="13">
        <v>65052</v>
      </c>
    </row>
    <row r="136" spans="1:4" ht="15" x14ac:dyDescent="0.25">
      <c r="A136" s="8"/>
      <c r="B136" s="8"/>
      <c r="C136" s="9" t="s">
        <v>1146</v>
      </c>
      <c r="D136" s="13">
        <v>539760</v>
      </c>
    </row>
    <row r="137" spans="1:4" ht="15" x14ac:dyDescent="0.25">
      <c r="A137" s="8"/>
      <c r="B137" s="8"/>
      <c r="C137" s="9" t="s">
        <v>1145</v>
      </c>
      <c r="D137" s="13">
        <v>460332</v>
      </c>
    </row>
    <row r="138" spans="1:4" ht="15" x14ac:dyDescent="0.25">
      <c r="A138" s="8"/>
      <c r="B138" s="8"/>
      <c r="C138" s="9" t="s">
        <v>1144</v>
      </c>
      <c r="D138" s="13">
        <v>461910</v>
      </c>
    </row>
    <row r="139" spans="1:4" ht="15" x14ac:dyDescent="0.25">
      <c r="A139" s="8"/>
      <c r="B139" s="8"/>
      <c r="C139" s="9" t="s">
        <v>1143</v>
      </c>
      <c r="D139" s="13">
        <v>383610</v>
      </c>
    </row>
    <row r="140" spans="1:4" ht="15" x14ac:dyDescent="0.25">
      <c r="A140" s="8"/>
      <c r="B140" s="8"/>
      <c r="C140" s="9" t="s">
        <v>1142</v>
      </c>
      <c r="D140" s="13">
        <v>48456</v>
      </c>
    </row>
    <row r="141" spans="1:4" ht="15" x14ac:dyDescent="0.25">
      <c r="A141" s="8"/>
      <c r="B141" s="8"/>
      <c r="C141" s="9" t="s">
        <v>1141</v>
      </c>
      <c r="D141" s="13">
        <v>40170</v>
      </c>
    </row>
    <row r="142" spans="1:4" ht="15" x14ac:dyDescent="0.25">
      <c r="A142" s="8"/>
      <c r="B142" s="8"/>
      <c r="C142" s="9" t="s">
        <v>1140</v>
      </c>
      <c r="D142" s="13">
        <v>1268514</v>
      </c>
    </row>
    <row r="143" spans="1:4" ht="15" x14ac:dyDescent="0.25">
      <c r="A143" s="8"/>
      <c r="B143" s="8"/>
      <c r="C143" s="9" t="s">
        <v>1139</v>
      </c>
      <c r="D143" s="13">
        <v>242280</v>
      </c>
    </row>
    <row r="144" spans="1:4" ht="15" x14ac:dyDescent="0.25">
      <c r="A144" s="8"/>
      <c r="B144" s="8"/>
      <c r="C144" s="9" t="s">
        <v>1138</v>
      </c>
      <c r="D144" s="13">
        <v>171270</v>
      </c>
    </row>
    <row r="145" spans="1:4" ht="15" x14ac:dyDescent="0.25">
      <c r="A145" s="8"/>
      <c r="B145" s="8"/>
      <c r="C145" s="9" t="s">
        <v>1137</v>
      </c>
      <c r="D145" s="13">
        <v>31140</v>
      </c>
    </row>
    <row r="146" spans="1:4" ht="15" x14ac:dyDescent="0.25">
      <c r="A146" s="8"/>
      <c r="B146" s="8"/>
      <c r="C146" s="9" t="s">
        <v>1136</v>
      </c>
      <c r="D146" s="13">
        <v>214014</v>
      </c>
    </row>
    <row r="147" spans="1:4" ht="15" x14ac:dyDescent="0.25">
      <c r="A147" s="8"/>
      <c r="B147" s="35" t="s">
        <v>1135</v>
      </c>
      <c r="C147" s="35"/>
      <c r="D147" s="12">
        <f>SUM(D148:D153)</f>
        <v>3458000</v>
      </c>
    </row>
    <row r="148" spans="1:4" ht="15" x14ac:dyDescent="0.25">
      <c r="A148" s="8"/>
      <c r="B148" s="8"/>
      <c r="C148" s="9" t="s">
        <v>1134</v>
      </c>
      <c r="D148" s="13">
        <v>468680</v>
      </c>
    </row>
    <row r="149" spans="1:4" ht="15" x14ac:dyDescent="0.25">
      <c r="A149" s="8"/>
      <c r="B149" s="8"/>
      <c r="C149" s="9" t="s">
        <v>1056</v>
      </c>
      <c r="D149" s="13">
        <v>702560</v>
      </c>
    </row>
    <row r="150" spans="1:4" ht="15" x14ac:dyDescent="0.25">
      <c r="A150" s="8"/>
      <c r="B150" s="8"/>
      <c r="C150" s="9" t="s">
        <v>269</v>
      </c>
      <c r="D150" s="13">
        <v>320000</v>
      </c>
    </row>
    <row r="151" spans="1:4" ht="15" x14ac:dyDescent="0.25">
      <c r="A151" s="8"/>
      <c r="B151" s="8"/>
      <c r="C151" s="9" t="s">
        <v>1133</v>
      </c>
      <c r="D151" s="13">
        <v>800000</v>
      </c>
    </row>
    <row r="152" spans="1:4" ht="15" x14ac:dyDescent="0.25">
      <c r="A152" s="8"/>
      <c r="B152" s="8"/>
      <c r="C152" s="9" t="s">
        <v>1132</v>
      </c>
      <c r="D152" s="13">
        <v>566760</v>
      </c>
    </row>
    <row r="153" spans="1:4" ht="15" x14ac:dyDescent="0.25">
      <c r="A153" s="8"/>
      <c r="B153" s="8"/>
      <c r="C153" s="9" t="s">
        <v>1059</v>
      </c>
      <c r="D153" s="13">
        <v>600000</v>
      </c>
    </row>
    <row r="154" spans="1:4" ht="15" x14ac:dyDescent="0.25">
      <c r="A154" s="8"/>
      <c r="B154" s="35" t="s">
        <v>1131</v>
      </c>
      <c r="C154" s="35"/>
      <c r="D154" s="12">
        <f>SUM(D155:D268)</f>
        <v>58062603</v>
      </c>
    </row>
    <row r="155" spans="1:4" ht="15" x14ac:dyDescent="0.25">
      <c r="A155" s="8"/>
      <c r="B155" s="8"/>
      <c r="C155" s="9" t="s">
        <v>1130</v>
      </c>
      <c r="D155" s="13">
        <v>714270</v>
      </c>
    </row>
    <row r="156" spans="1:4" ht="15" x14ac:dyDescent="0.25">
      <c r="A156" s="8"/>
      <c r="B156" s="8"/>
      <c r="C156" s="9" t="s">
        <v>1129</v>
      </c>
      <c r="D156" s="13">
        <v>627900</v>
      </c>
    </row>
    <row r="157" spans="1:4" ht="15" x14ac:dyDescent="0.25">
      <c r="A157" s="8"/>
      <c r="B157" s="8"/>
      <c r="C157" s="9" t="s">
        <v>1128</v>
      </c>
      <c r="D157" s="13">
        <v>305079</v>
      </c>
    </row>
    <row r="158" spans="1:4" ht="15" x14ac:dyDescent="0.25">
      <c r="A158" s="8"/>
      <c r="B158" s="8"/>
      <c r="C158" s="9" t="s">
        <v>1127</v>
      </c>
      <c r="D158" s="13">
        <v>1326285</v>
      </c>
    </row>
    <row r="159" spans="1:4" ht="15" x14ac:dyDescent="0.25">
      <c r="A159" s="8"/>
      <c r="B159" s="8"/>
      <c r="C159" s="9" t="s">
        <v>1126</v>
      </c>
      <c r="D159" s="13">
        <v>655300</v>
      </c>
    </row>
    <row r="160" spans="1:4" ht="15" x14ac:dyDescent="0.25">
      <c r="A160" s="8"/>
      <c r="B160" s="8"/>
      <c r="C160" s="9" t="s">
        <v>1125</v>
      </c>
      <c r="D160" s="13">
        <v>310530</v>
      </c>
    </row>
    <row r="161" spans="1:4" ht="25.5" x14ac:dyDescent="0.25">
      <c r="A161" s="8"/>
      <c r="B161" s="8"/>
      <c r="C161" s="5" t="s">
        <v>1124</v>
      </c>
      <c r="D161" s="13">
        <v>387180</v>
      </c>
    </row>
    <row r="162" spans="1:4" ht="15" x14ac:dyDescent="0.25">
      <c r="A162" s="8"/>
      <c r="B162" s="8"/>
      <c r="C162" s="9" t="s">
        <v>1123</v>
      </c>
      <c r="D162" s="13">
        <v>395478</v>
      </c>
    </row>
    <row r="163" spans="1:4" ht="15" x14ac:dyDescent="0.25">
      <c r="A163" s="8"/>
      <c r="B163" s="8"/>
      <c r="C163" s="9" t="s">
        <v>1089</v>
      </c>
      <c r="D163" s="13">
        <v>205659</v>
      </c>
    </row>
    <row r="164" spans="1:4" ht="15" x14ac:dyDescent="0.25">
      <c r="A164" s="8"/>
      <c r="B164" s="8"/>
      <c r="C164" s="9" t="s">
        <v>1088</v>
      </c>
      <c r="D164" s="13">
        <v>285708</v>
      </c>
    </row>
    <row r="165" spans="1:4" ht="25.5" x14ac:dyDescent="0.25">
      <c r="A165" s="8"/>
      <c r="B165" s="8"/>
      <c r="C165" s="5" t="s">
        <v>1122</v>
      </c>
      <c r="D165" s="13">
        <v>476273</v>
      </c>
    </row>
    <row r="166" spans="1:4" ht="15" x14ac:dyDescent="0.25">
      <c r="A166" s="8"/>
      <c r="B166" s="8"/>
      <c r="C166" s="9" t="s">
        <v>1121</v>
      </c>
      <c r="D166" s="13">
        <v>539400</v>
      </c>
    </row>
    <row r="167" spans="1:4" ht="15" x14ac:dyDescent="0.25">
      <c r="A167" s="8"/>
      <c r="B167" s="8"/>
      <c r="C167" s="9" t="s">
        <v>1087</v>
      </c>
      <c r="D167" s="13">
        <v>178699</v>
      </c>
    </row>
    <row r="168" spans="1:4" ht="15" x14ac:dyDescent="0.25">
      <c r="A168" s="8"/>
      <c r="B168" s="8"/>
      <c r="C168" s="9" t="s">
        <v>1120</v>
      </c>
      <c r="D168" s="13">
        <v>274830</v>
      </c>
    </row>
    <row r="169" spans="1:4" ht="15" x14ac:dyDescent="0.25">
      <c r="A169" s="8"/>
      <c r="B169" s="8"/>
      <c r="C169" s="9" t="s">
        <v>1119</v>
      </c>
      <c r="D169" s="13">
        <v>244650</v>
      </c>
    </row>
    <row r="170" spans="1:4" ht="15" x14ac:dyDescent="0.25">
      <c r="A170" s="8"/>
      <c r="B170" s="8"/>
      <c r="C170" s="9" t="s">
        <v>1118</v>
      </c>
      <c r="D170" s="13">
        <v>239233</v>
      </c>
    </row>
    <row r="171" spans="1:4" ht="15" x14ac:dyDescent="0.25">
      <c r="A171" s="8"/>
      <c r="B171" s="8"/>
      <c r="C171" s="9" t="s">
        <v>1117</v>
      </c>
      <c r="D171" s="13">
        <v>268990</v>
      </c>
    </row>
    <row r="172" spans="1:4" ht="15" x14ac:dyDescent="0.25">
      <c r="A172" s="8"/>
      <c r="B172" s="8"/>
      <c r="C172" s="9" t="s">
        <v>1116</v>
      </c>
      <c r="D172" s="13">
        <v>340950</v>
      </c>
    </row>
    <row r="173" spans="1:4" ht="25.5" x14ac:dyDescent="0.25">
      <c r="A173" s="8"/>
      <c r="B173" s="8"/>
      <c r="C173" s="9" t="s">
        <v>1115</v>
      </c>
      <c r="D173" s="13">
        <v>328236</v>
      </c>
    </row>
    <row r="174" spans="1:4" ht="15" x14ac:dyDescent="0.25">
      <c r="A174" s="8"/>
      <c r="B174" s="8"/>
      <c r="C174" s="9" t="s">
        <v>1114</v>
      </c>
      <c r="D174" s="13">
        <v>342383</v>
      </c>
    </row>
    <row r="175" spans="1:4" ht="15" x14ac:dyDescent="0.25">
      <c r="A175" s="8"/>
      <c r="B175" s="8"/>
      <c r="C175" s="9" t="s">
        <v>1113</v>
      </c>
      <c r="D175" s="13">
        <v>388244</v>
      </c>
    </row>
    <row r="176" spans="1:4" ht="15" x14ac:dyDescent="0.25">
      <c r="A176" s="8"/>
      <c r="B176" s="8"/>
      <c r="C176" s="9" t="s">
        <v>1085</v>
      </c>
      <c r="D176" s="13">
        <v>393930</v>
      </c>
    </row>
    <row r="177" spans="1:4" ht="15" x14ac:dyDescent="0.25">
      <c r="A177" s="8"/>
      <c r="B177" s="8"/>
      <c r="C177" s="9" t="s">
        <v>1112</v>
      </c>
      <c r="D177" s="13">
        <v>424620</v>
      </c>
    </row>
    <row r="178" spans="1:4" ht="25.5" x14ac:dyDescent="0.25">
      <c r="A178" s="8"/>
      <c r="B178" s="8"/>
      <c r="C178" s="9" t="s">
        <v>1083</v>
      </c>
      <c r="D178" s="13">
        <v>457959</v>
      </c>
    </row>
    <row r="179" spans="1:4" ht="15" x14ac:dyDescent="0.25">
      <c r="A179" s="8"/>
      <c r="B179" s="8"/>
      <c r="C179" s="9" t="s">
        <v>1084</v>
      </c>
      <c r="D179" s="13">
        <v>484200</v>
      </c>
    </row>
    <row r="180" spans="1:4" ht="15" x14ac:dyDescent="0.25">
      <c r="A180" s="8"/>
      <c r="B180" s="8"/>
      <c r="C180" s="9" t="s">
        <v>1082</v>
      </c>
      <c r="D180" s="13">
        <v>508800</v>
      </c>
    </row>
    <row r="181" spans="1:4" ht="25.5" x14ac:dyDescent="0.25">
      <c r="A181" s="8"/>
      <c r="B181" s="8"/>
      <c r="C181" s="5" t="s">
        <v>1111</v>
      </c>
      <c r="D181" s="13">
        <v>514195</v>
      </c>
    </row>
    <row r="182" spans="1:4" ht="15" x14ac:dyDescent="0.25">
      <c r="A182" s="8"/>
      <c r="B182" s="8"/>
      <c r="C182" s="9" t="s">
        <v>1110</v>
      </c>
      <c r="D182" s="13">
        <v>533280</v>
      </c>
    </row>
    <row r="183" spans="1:4" ht="15" x14ac:dyDescent="0.25">
      <c r="A183" s="8"/>
      <c r="B183" s="8"/>
      <c r="C183" s="9" t="s">
        <v>1109</v>
      </c>
      <c r="D183" s="13">
        <v>553140</v>
      </c>
    </row>
    <row r="184" spans="1:4" ht="15" x14ac:dyDescent="0.25">
      <c r="A184" s="8"/>
      <c r="B184" s="8"/>
      <c r="C184" s="9" t="s">
        <v>1081</v>
      </c>
      <c r="D184" s="13">
        <v>546660</v>
      </c>
    </row>
    <row r="185" spans="1:4" ht="15" x14ac:dyDescent="0.25">
      <c r="A185" s="8"/>
      <c r="B185" s="8"/>
      <c r="C185" s="9" t="s">
        <v>1108</v>
      </c>
      <c r="D185" s="13">
        <v>554354</v>
      </c>
    </row>
    <row r="186" spans="1:4" ht="15" x14ac:dyDescent="0.25">
      <c r="A186" s="8"/>
      <c r="B186" s="8"/>
      <c r="C186" s="9" t="s">
        <v>1107</v>
      </c>
      <c r="D186" s="13">
        <v>557238</v>
      </c>
    </row>
    <row r="187" spans="1:4" ht="15" x14ac:dyDescent="0.25">
      <c r="A187" s="8"/>
      <c r="B187" s="8"/>
      <c r="C187" s="9" t="s">
        <v>1106</v>
      </c>
      <c r="D187" s="13">
        <v>590907</v>
      </c>
    </row>
    <row r="188" spans="1:4" ht="15" x14ac:dyDescent="0.25">
      <c r="A188" s="8"/>
      <c r="B188" s="8"/>
      <c r="C188" s="9" t="s">
        <v>1080</v>
      </c>
      <c r="D188" s="13">
        <v>592073</v>
      </c>
    </row>
    <row r="189" spans="1:4" ht="15" x14ac:dyDescent="0.25">
      <c r="A189" s="8"/>
      <c r="B189" s="8"/>
      <c r="C189" s="5" t="s">
        <v>353</v>
      </c>
      <c r="D189" s="13">
        <v>599580</v>
      </c>
    </row>
    <row r="190" spans="1:4" ht="15" x14ac:dyDescent="0.25">
      <c r="A190" s="8"/>
      <c r="B190" s="8"/>
      <c r="C190" s="9" t="s">
        <v>1077</v>
      </c>
      <c r="D190" s="13">
        <v>605400</v>
      </c>
    </row>
    <row r="191" spans="1:4" ht="15" x14ac:dyDescent="0.25">
      <c r="A191" s="8"/>
      <c r="B191" s="8"/>
      <c r="C191" s="9" t="s">
        <v>1105</v>
      </c>
      <c r="D191" s="13">
        <v>609180</v>
      </c>
    </row>
    <row r="192" spans="1:4" ht="15" x14ac:dyDescent="0.25">
      <c r="A192" s="8"/>
      <c r="B192" s="8"/>
      <c r="C192" s="9" t="s">
        <v>1104</v>
      </c>
      <c r="D192" s="13">
        <v>616654</v>
      </c>
    </row>
    <row r="193" spans="1:4" ht="15" x14ac:dyDescent="0.25">
      <c r="A193" s="8"/>
      <c r="B193" s="8"/>
      <c r="C193" s="9" t="s">
        <v>1079</v>
      </c>
      <c r="D193" s="13">
        <v>618894</v>
      </c>
    </row>
    <row r="194" spans="1:4" ht="15" x14ac:dyDescent="0.25">
      <c r="A194" s="8"/>
      <c r="B194" s="8"/>
      <c r="C194" s="9" t="s">
        <v>1103</v>
      </c>
      <c r="D194" s="13">
        <v>625634</v>
      </c>
    </row>
    <row r="195" spans="1:4" ht="15" x14ac:dyDescent="0.25">
      <c r="A195" s="8"/>
      <c r="B195" s="8"/>
      <c r="C195" s="5" t="s">
        <v>1102</v>
      </c>
      <c r="D195" s="13">
        <v>413340</v>
      </c>
    </row>
    <row r="196" spans="1:4" ht="15" x14ac:dyDescent="0.25">
      <c r="A196" s="8"/>
      <c r="B196" s="8"/>
      <c r="C196" s="9" t="s">
        <v>1086</v>
      </c>
      <c r="D196" s="13">
        <v>195903</v>
      </c>
    </row>
    <row r="197" spans="1:4" ht="15" x14ac:dyDescent="0.25">
      <c r="A197" s="8"/>
      <c r="B197" s="8"/>
      <c r="C197" s="9" t="s">
        <v>1070</v>
      </c>
      <c r="D197" s="13">
        <v>225378</v>
      </c>
    </row>
    <row r="198" spans="1:4" ht="15" x14ac:dyDescent="0.25">
      <c r="A198" s="8"/>
      <c r="B198" s="8"/>
      <c r="C198" s="9" t="s">
        <v>1101</v>
      </c>
      <c r="D198" s="13">
        <v>280752</v>
      </c>
    </row>
    <row r="199" spans="1:4" ht="15" x14ac:dyDescent="0.25">
      <c r="A199" s="8"/>
      <c r="B199" s="8"/>
      <c r="C199" s="9" t="s">
        <v>1065</v>
      </c>
      <c r="D199" s="13">
        <v>371226</v>
      </c>
    </row>
    <row r="200" spans="1:4" ht="15" x14ac:dyDescent="0.25">
      <c r="A200" s="8"/>
      <c r="B200" s="8"/>
      <c r="C200" s="9" t="s">
        <v>1100</v>
      </c>
      <c r="D200" s="13">
        <v>443944</v>
      </c>
    </row>
    <row r="201" spans="1:4" ht="15" x14ac:dyDescent="0.25">
      <c r="A201" s="8"/>
      <c r="B201" s="8"/>
      <c r="C201" s="9" t="s">
        <v>1099</v>
      </c>
      <c r="D201" s="13">
        <v>448483</v>
      </c>
    </row>
    <row r="202" spans="1:4" ht="15" x14ac:dyDescent="0.25">
      <c r="A202" s="8"/>
      <c r="B202" s="8"/>
      <c r="C202" s="9" t="s">
        <v>1064</v>
      </c>
      <c r="D202" s="13">
        <v>482775</v>
      </c>
    </row>
    <row r="203" spans="1:4" ht="15" x14ac:dyDescent="0.25">
      <c r="A203" s="8"/>
      <c r="B203" s="8"/>
      <c r="C203" s="9" t="s">
        <v>1098</v>
      </c>
      <c r="D203" s="13">
        <v>360558</v>
      </c>
    </row>
    <row r="204" spans="1:4" ht="15" x14ac:dyDescent="0.25">
      <c r="A204" s="8"/>
      <c r="B204" s="8"/>
      <c r="C204" s="9" t="s">
        <v>1069</v>
      </c>
      <c r="D204" s="13">
        <v>505767</v>
      </c>
    </row>
    <row r="205" spans="1:4" ht="15" x14ac:dyDescent="0.25">
      <c r="A205" s="8"/>
      <c r="B205" s="8"/>
      <c r="C205" s="9" t="s">
        <v>1097</v>
      </c>
      <c r="D205" s="13">
        <v>505365</v>
      </c>
    </row>
    <row r="206" spans="1:4" ht="15" x14ac:dyDescent="0.25">
      <c r="A206" s="8"/>
      <c r="B206" s="8"/>
      <c r="C206" s="9" t="s">
        <v>293</v>
      </c>
      <c r="D206" s="13">
        <v>574412</v>
      </c>
    </row>
    <row r="207" spans="1:4" ht="15" x14ac:dyDescent="0.25">
      <c r="A207" s="8"/>
      <c r="B207" s="8"/>
      <c r="C207" s="9" t="s">
        <v>1096</v>
      </c>
      <c r="D207" s="13">
        <v>606558</v>
      </c>
    </row>
    <row r="208" spans="1:4" ht="15" x14ac:dyDescent="0.25">
      <c r="A208" s="8"/>
      <c r="B208" s="8"/>
      <c r="C208" s="9" t="s">
        <v>1095</v>
      </c>
      <c r="D208" s="13">
        <v>635220</v>
      </c>
    </row>
    <row r="209" spans="1:4" ht="15" x14ac:dyDescent="0.25">
      <c r="A209" s="8"/>
      <c r="B209" s="8"/>
      <c r="C209" s="9" t="s">
        <v>1068</v>
      </c>
      <c r="D209" s="13">
        <v>658470</v>
      </c>
    </row>
    <row r="210" spans="1:4" ht="15" x14ac:dyDescent="0.25">
      <c r="A210" s="8"/>
      <c r="B210" s="8"/>
      <c r="C210" s="9" t="s">
        <v>1094</v>
      </c>
      <c r="D210" s="13">
        <v>667590</v>
      </c>
    </row>
    <row r="211" spans="1:4" ht="15" x14ac:dyDescent="0.25">
      <c r="A211" s="8"/>
      <c r="B211" s="8"/>
      <c r="C211" s="9" t="s">
        <v>1093</v>
      </c>
      <c r="D211" s="13">
        <v>681941</v>
      </c>
    </row>
    <row r="212" spans="1:4" ht="15" x14ac:dyDescent="0.25">
      <c r="A212" s="8"/>
      <c r="B212" s="8"/>
      <c r="C212" s="9" t="s">
        <v>1071</v>
      </c>
      <c r="D212" s="13">
        <v>704292</v>
      </c>
    </row>
    <row r="213" spans="1:4" ht="15" x14ac:dyDescent="0.25">
      <c r="A213" s="8"/>
      <c r="B213" s="8"/>
      <c r="C213" s="9" t="s">
        <v>1092</v>
      </c>
      <c r="D213" s="13">
        <v>707640</v>
      </c>
    </row>
    <row r="214" spans="1:4" ht="15" x14ac:dyDescent="0.25">
      <c r="A214" s="8"/>
      <c r="B214" s="8"/>
      <c r="C214" s="5" t="s">
        <v>1091</v>
      </c>
      <c r="D214" s="13">
        <v>736710</v>
      </c>
    </row>
    <row r="215" spans="1:4" ht="15" x14ac:dyDescent="0.25">
      <c r="A215" s="8"/>
      <c r="B215" s="8"/>
      <c r="C215" s="9" t="s">
        <v>1090</v>
      </c>
      <c r="D215" s="13">
        <v>737700</v>
      </c>
    </row>
    <row r="216" spans="1:4" ht="15" x14ac:dyDescent="0.25">
      <c r="A216" s="8"/>
      <c r="B216" s="8"/>
      <c r="C216" s="9" t="s">
        <v>1076</v>
      </c>
      <c r="D216" s="13">
        <v>760371</v>
      </c>
    </row>
    <row r="217" spans="1:4" ht="15" x14ac:dyDescent="0.25">
      <c r="A217" s="8"/>
      <c r="B217" s="8"/>
      <c r="C217" s="9" t="s">
        <v>1075</v>
      </c>
      <c r="D217" s="13">
        <v>780346</v>
      </c>
    </row>
    <row r="218" spans="1:4" ht="15" x14ac:dyDescent="0.25">
      <c r="A218" s="8"/>
      <c r="B218" s="8"/>
      <c r="C218" s="9" t="s">
        <v>1089</v>
      </c>
      <c r="D218" s="13">
        <v>194976</v>
      </c>
    </row>
    <row r="219" spans="1:4" ht="15" x14ac:dyDescent="0.25">
      <c r="A219" s="8"/>
      <c r="B219" s="8"/>
      <c r="C219" s="9" t="s">
        <v>1088</v>
      </c>
      <c r="D219" s="13">
        <v>266948</v>
      </c>
    </row>
    <row r="220" spans="1:4" ht="15" x14ac:dyDescent="0.25">
      <c r="A220" s="8"/>
      <c r="B220" s="8"/>
      <c r="C220" s="9" t="s">
        <v>1087</v>
      </c>
      <c r="D220" s="13">
        <v>287813</v>
      </c>
    </row>
    <row r="221" spans="1:4" ht="15" x14ac:dyDescent="0.25">
      <c r="A221" s="8"/>
      <c r="B221" s="8"/>
      <c r="C221" s="9" t="s">
        <v>1086</v>
      </c>
      <c r="D221" s="13">
        <v>291165</v>
      </c>
    </row>
    <row r="222" spans="1:4" ht="15" x14ac:dyDescent="0.25">
      <c r="A222" s="8"/>
      <c r="B222" s="8"/>
      <c r="C222" s="9" t="s">
        <v>1085</v>
      </c>
      <c r="D222" s="13">
        <v>397350</v>
      </c>
    </row>
    <row r="223" spans="1:4" ht="15" x14ac:dyDescent="0.25">
      <c r="A223" s="8"/>
      <c r="B223" s="8"/>
      <c r="C223" s="9" t="s">
        <v>1084</v>
      </c>
      <c r="D223" s="13">
        <v>543750</v>
      </c>
    </row>
    <row r="224" spans="1:4" ht="25.5" x14ac:dyDescent="0.25">
      <c r="A224" s="8"/>
      <c r="B224" s="8"/>
      <c r="C224" s="9" t="s">
        <v>1083</v>
      </c>
      <c r="D224" s="13">
        <v>760404</v>
      </c>
    </row>
    <row r="225" spans="1:4" ht="15" x14ac:dyDescent="0.25">
      <c r="A225" s="8"/>
      <c r="B225" s="8"/>
      <c r="C225" s="9" t="s">
        <v>1082</v>
      </c>
      <c r="D225" s="13">
        <v>547920</v>
      </c>
    </row>
    <row r="226" spans="1:4" ht="15" x14ac:dyDescent="0.25">
      <c r="A226" s="8"/>
      <c r="B226" s="8"/>
      <c r="C226" s="9" t="s">
        <v>1081</v>
      </c>
      <c r="D226" s="13">
        <v>591000</v>
      </c>
    </row>
    <row r="227" spans="1:4" ht="15" x14ac:dyDescent="0.25">
      <c r="A227" s="8"/>
      <c r="B227" s="8"/>
      <c r="C227" s="9" t="s">
        <v>1080</v>
      </c>
      <c r="D227" s="13">
        <v>593430</v>
      </c>
    </row>
    <row r="228" spans="1:4" ht="15" x14ac:dyDescent="0.25">
      <c r="A228" s="8"/>
      <c r="B228" s="8"/>
      <c r="C228" s="9" t="s">
        <v>1079</v>
      </c>
      <c r="D228" s="13">
        <v>633756</v>
      </c>
    </row>
    <row r="229" spans="1:4" ht="15" x14ac:dyDescent="0.25">
      <c r="A229" s="8"/>
      <c r="B229" s="8"/>
      <c r="C229" s="9" t="s">
        <v>1078</v>
      </c>
      <c r="D229" s="13">
        <v>724605</v>
      </c>
    </row>
    <row r="230" spans="1:4" ht="15" x14ac:dyDescent="0.25">
      <c r="A230" s="8"/>
      <c r="B230" s="8"/>
      <c r="C230" s="9" t="s">
        <v>1077</v>
      </c>
      <c r="D230" s="13">
        <v>735075</v>
      </c>
    </row>
    <row r="231" spans="1:4" ht="15" x14ac:dyDescent="0.25">
      <c r="A231" s="8"/>
      <c r="B231" s="8"/>
      <c r="C231" s="9" t="s">
        <v>1076</v>
      </c>
      <c r="D231" s="13">
        <v>804642</v>
      </c>
    </row>
    <row r="232" spans="1:4" ht="15" x14ac:dyDescent="0.25">
      <c r="A232" s="8"/>
      <c r="B232" s="8"/>
      <c r="C232" s="9" t="s">
        <v>1075</v>
      </c>
      <c r="D232" s="13">
        <v>832380</v>
      </c>
    </row>
    <row r="233" spans="1:4" ht="15" x14ac:dyDescent="0.25">
      <c r="A233" s="8"/>
      <c r="B233" s="8"/>
      <c r="C233" s="9" t="s">
        <v>1074</v>
      </c>
      <c r="D233" s="13">
        <v>1512054</v>
      </c>
    </row>
    <row r="234" spans="1:4" ht="15" x14ac:dyDescent="0.25">
      <c r="A234" s="8"/>
      <c r="B234" s="8"/>
      <c r="C234" s="9" t="s">
        <v>1073</v>
      </c>
      <c r="D234" s="13">
        <v>647036</v>
      </c>
    </row>
    <row r="235" spans="1:4" ht="15" x14ac:dyDescent="0.25">
      <c r="A235" s="8"/>
      <c r="B235" s="8"/>
      <c r="C235" s="9" t="s">
        <v>1072</v>
      </c>
      <c r="D235" s="13">
        <v>416645</v>
      </c>
    </row>
    <row r="236" spans="1:4" ht="15" x14ac:dyDescent="0.25">
      <c r="A236" s="8"/>
      <c r="B236" s="8"/>
      <c r="C236" s="9" t="s">
        <v>1071</v>
      </c>
      <c r="D236" s="13">
        <v>718989</v>
      </c>
    </row>
    <row r="237" spans="1:4" ht="15" x14ac:dyDescent="0.25">
      <c r="A237" s="8"/>
      <c r="B237" s="8"/>
      <c r="C237" s="9" t="s">
        <v>1070</v>
      </c>
      <c r="D237" s="13">
        <v>219324</v>
      </c>
    </row>
    <row r="238" spans="1:4" ht="15" x14ac:dyDescent="0.25">
      <c r="A238" s="8"/>
      <c r="B238" s="8"/>
      <c r="C238" s="9" t="s">
        <v>1069</v>
      </c>
      <c r="D238" s="13">
        <v>672840</v>
      </c>
    </row>
    <row r="239" spans="1:4" ht="15" x14ac:dyDescent="0.25">
      <c r="A239" s="8"/>
      <c r="B239" s="8"/>
      <c r="C239" s="9" t="s">
        <v>1068</v>
      </c>
      <c r="D239" s="13">
        <v>742590</v>
      </c>
    </row>
    <row r="240" spans="1:4" ht="15" x14ac:dyDescent="0.25">
      <c r="A240" s="8"/>
      <c r="B240" s="8"/>
      <c r="C240" s="9" t="s">
        <v>1067</v>
      </c>
      <c r="D240" s="13">
        <v>309847</v>
      </c>
    </row>
    <row r="241" spans="1:4" ht="15" x14ac:dyDescent="0.25">
      <c r="A241" s="8"/>
      <c r="B241" s="8"/>
      <c r="C241" s="9" t="s">
        <v>1066</v>
      </c>
      <c r="D241" s="13">
        <v>408594</v>
      </c>
    </row>
    <row r="242" spans="1:4" ht="15" x14ac:dyDescent="0.25">
      <c r="A242" s="8"/>
      <c r="B242" s="8"/>
      <c r="C242" s="9" t="s">
        <v>1065</v>
      </c>
      <c r="D242" s="13">
        <v>440736</v>
      </c>
    </row>
    <row r="243" spans="1:4" ht="15" x14ac:dyDescent="0.25">
      <c r="A243" s="8"/>
      <c r="B243" s="8"/>
      <c r="C243" s="9" t="s">
        <v>1064</v>
      </c>
      <c r="D243" s="13">
        <v>462750</v>
      </c>
    </row>
    <row r="244" spans="1:4" ht="15" x14ac:dyDescent="0.25">
      <c r="A244" s="8"/>
      <c r="B244" s="8"/>
      <c r="C244" s="9" t="s">
        <v>293</v>
      </c>
      <c r="D244" s="13">
        <v>676020</v>
      </c>
    </row>
    <row r="245" spans="1:4" ht="15" x14ac:dyDescent="0.25">
      <c r="A245" s="8"/>
      <c r="B245" s="8"/>
      <c r="C245" s="9" t="s">
        <v>1063</v>
      </c>
      <c r="D245" s="13">
        <v>407700</v>
      </c>
    </row>
    <row r="246" spans="1:4" ht="15" x14ac:dyDescent="0.25">
      <c r="A246" s="8"/>
      <c r="B246" s="8"/>
      <c r="C246" s="9" t="s">
        <v>1062</v>
      </c>
      <c r="D246" s="13">
        <v>464400</v>
      </c>
    </row>
    <row r="247" spans="1:4" ht="25.5" x14ac:dyDescent="0.25">
      <c r="A247" s="8"/>
      <c r="B247" s="8"/>
      <c r="C247" s="9" t="s">
        <v>1061</v>
      </c>
      <c r="D247" s="13">
        <v>504353</v>
      </c>
    </row>
    <row r="248" spans="1:4" ht="15" x14ac:dyDescent="0.25">
      <c r="A248" s="8"/>
      <c r="B248" s="8"/>
      <c r="C248" s="9" t="s">
        <v>1060</v>
      </c>
      <c r="D248" s="13">
        <v>592349</v>
      </c>
    </row>
    <row r="249" spans="1:4" ht="15" x14ac:dyDescent="0.25">
      <c r="A249" s="8"/>
      <c r="B249" s="8"/>
      <c r="C249" s="9" t="s">
        <v>1059</v>
      </c>
      <c r="D249" s="13">
        <v>612120</v>
      </c>
    </row>
    <row r="250" spans="1:4" ht="15" x14ac:dyDescent="0.25">
      <c r="A250" s="8"/>
      <c r="B250" s="8"/>
      <c r="C250" s="9" t="s">
        <v>1058</v>
      </c>
      <c r="D250" s="13">
        <v>728160</v>
      </c>
    </row>
    <row r="251" spans="1:4" ht="15" x14ac:dyDescent="0.25">
      <c r="A251" s="8"/>
      <c r="B251" s="8"/>
      <c r="C251" s="9" t="s">
        <v>281</v>
      </c>
      <c r="D251" s="13">
        <v>184800</v>
      </c>
    </row>
    <row r="252" spans="1:4" ht="15" x14ac:dyDescent="0.25">
      <c r="A252" s="8"/>
      <c r="B252" s="8"/>
      <c r="C252" s="9" t="s">
        <v>1057</v>
      </c>
      <c r="D252" s="13">
        <v>578532</v>
      </c>
    </row>
    <row r="253" spans="1:4" ht="15" x14ac:dyDescent="0.25">
      <c r="A253" s="8"/>
      <c r="B253" s="8"/>
      <c r="C253" s="9" t="s">
        <v>1056</v>
      </c>
      <c r="D253" s="13">
        <v>133956</v>
      </c>
    </row>
    <row r="254" spans="1:4" ht="15" x14ac:dyDescent="0.25">
      <c r="A254" s="8"/>
      <c r="B254" s="8"/>
      <c r="C254" s="9" t="s">
        <v>1055</v>
      </c>
      <c r="D254" s="13">
        <v>158460</v>
      </c>
    </row>
    <row r="255" spans="1:4" ht="15" x14ac:dyDescent="0.25">
      <c r="A255" s="8"/>
      <c r="B255" s="8"/>
      <c r="C255" s="9" t="s">
        <v>346</v>
      </c>
      <c r="D255" s="13">
        <v>320250</v>
      </c>
    </row>
    <row r="256" spans="1:4" ht="15" x14ac:dyDescent="0.25">
      <c r="A256" s="8"/>
      <c r="B256" s="8"/>
      <c r="C256" s="9" t="s">
        <v>1054</v>
      </c>
      <c r="D256" s="13">
        <v>423600</v>
      </c>
    </row>
    <row r="257" spans="1:4" ht="15" x14ac:dyDescent="0.25">
      <c r="A257" s="8"/>
      <c r="B257" s="8"/>
      <c r="C257" s="9" t="s">
        <v>1053</v>
      </c>
      <c r="D257" s="13">
        <v>420000</v>
      </c>
    </row>
    <row r="258" spans="1:4" ht="15" x14ac:dyDescent="0.25">
      <c r="A258" s="8"/>
      <c r="B258" s="8"/>
      <c r="C258" s="9" t="s">
        <v>1052</v>
      </c>
      <c r="D258" s="13">
        <v>785838</v>
      </c>
    </row>
    <row r="259" spans="1:4" ht="15" x14ac:dyDescent="0.25">
      <c r="A259" s="8"/>
      <c r="B259" s="8"/>
      <c r="C259" s="9" t="s">
        <v>1051</v>
      </c>
      <c r="D259" s="13">
        <v>394890</v>
      </c>
    </row>
    <row r="260" spans="1:4" ht="15" x14ac:dyDescent="0.25">
      <c r="A260" s="8"/>
      <c r="B260" s="8"/>
      <c r="C260" s="9" t="s">
        <v>1050</v>
      </c>
      <c r="D260" s="13">
        <v>532560</v>
      </c>
    </row>
    <row r="261" spans="1:4" ht="15" x14ac:dyDescent="0.25">
      <c r="A261" s="8"/>
      <c r="B261" s="8"/>
      <c r="C261" s="9" t="s">
        <v>1049</v>
      </c>
      <c r="D261" s="13">
        <v>578095</v>
      </c>
    </row>
    <row r="262" spans="1:4" ht="15" x14ac:dyDescent="0.25">
      <c r="A262" s="8"/>
      <c r="B262" s="8"/>
      <c r="C262" s="9" t="s">
        <v>1048</v>
      </c>
      <c r="D262" s="13">
        <v>322110</v>
      </c>
    </row>
    <row r="263" spans="1:4" ht="15" x14ac:dyDescent="0.25">
      <c r="A263" s="8"/>
      <c r="B263" s="8"/>
      <c r="C263" s="9" t="s">
        <v>1047</v>
      </c>
      <c r="D263" s="13">
        <v>414300</v>
      </c>
    </row>
    <row r="264" spans="1:4" ht="15" x14ac:dyDescent="0.25">
      <c r="A264" s="8"/>
      <c r="B264" s="8"/>
      <c r="C264" s="9" t="s">
        <v>1046</v>
      </c>
      <c r="D264" s="13">
        <v>390780</v>
      </c>
    </row>
    <row r="265" spans="1:4" ht="15" x14ac:dyDescent="0.25">
      <c r="A265" s="8"/>
      <c r="B265" s="8"/>
      <c r="C265" s="9" t="s">
        <v>1045</v>
      </c>
      <c r="D265" s="13">
        <v>505095</v>
      </c>
    </row>
    <row r="266" spans="1:4" ht="15" x14ac:dyDescent="0.25">
      <c r="A266" s="8"/>
      <c r="B266" s="8"/>
      <c r="C266" s="9" t="s">
        <v>1044</v>
      </c>
      <c r="D266" s="13">
        <v>486600</v>
      </c>
    </row>
    <row r="267" spans="1:4" ht="15" x14ac:dyDescent="0.25">
      <c r="A267" s="8"/>
      <c r="B267" s="8"/>
      <c r="C267" s="9" t="s">
        <v>1043</v>
      </c>
      <c r="D267" s="13">
        <v>590820</v>
      </c>
    </row>
    <row r="268" spans="1:4" ht="15" x14ac:dyDescent="0.25">
      <c r="A268" s="8"/>
      <c r="B268" s="8"/>
      <c r="C268" s="9" t="s">
        <v>1042</v>
      </c>
      <c r="D268" s="13">
        <v>393480</v>
      </c>
    </row>
    <row r="269" spans="1:4" ht="15" x14ac:dyDescent="0.25">
      <c r="A269" s="15">
        <v>15</v>
      </c>
      <c r="B269" s="43" t="s">
        <v>1041</v>
      </c>
      <c r="C269" s="8"/>
      <c r="D269" s="8"/>
    </row>
    <row r="270" spans="1:4" ht="15" x14ac:dyDescent="0.25">
      <c r="A270" s="8"/>
      <c r="B270" s="35" t="s">
        <v>1040</v>
      </c>
      <c r="C270" s="35"/>
      <c r="D270" s="45">
        <f>SUM(D271:D474)</f>
        <v>145894621</v>
      </c>
    </row>
    <row r="271" spans="1:4" ht="15" x14ac:dyDescent="0.25">
      <c r="A271" s="8"/>
      <c r="B271" s="8"/>
      <c r="C271" s="42" t="s">
        <v>1039</v>
      </c>
      <c r="D271" s="41">
        <v>750000</v>
      </c>
    </row>
    <row r="272" spans="1:4" ht="15" x14ac:dyDescent="0.25">
      <c r="A272" s="8"/>
      <c r="B272" s="8"/>
      <c r="C272" s="42" t="s">
        <v>1038</v>
      </c>
      <c r="D272" s="41">
        <v>750000</v>
      </c>
    </row>
    <row r="273" spans="1:4" ht="15" x14ac:dyDescent="0.25">
      <c r="A273" s="8"/>
      <c r="B273" s="8"/>
      <c r="C273" s="42" t="s">
        <v>1037</v>
      </c>
      <c r="D273" s="41">
        <v>750000</v>
      </c>
    </row>
    <row r="274" spans="1:4" ht="15" x14ac:dyDescent="0.25">
      <c r="A274" s="8"/>
      <c r="B274" s="8"/>
      <c r="C274" s="42" t="s">
        <v>1036</v>
      </c>
      <c r="D274" s="41">
        <v>732735</v>
      </c>
    </row>
    <row r="275" spans="1:4" ht="15" x14ac:dyDescent="0.25">
      <c r="A275" s="8"/>
      <c r="B275" s="8"/>
      <c r="C275" s="42" t="s">
        <v>1035</v>
      </c>
      <c r="D275" s="41">
        <v>750000</v>
      </c>
    </row>
    <row r="276" spans="1:4" ht="15" x14ac:dyDescent="0.25">
      <c r="A276" s="8"/>
      <c r="B276" s="8"/>
      <c r="C276" s="42" t="s">
        <v>1034</v>
      </c>
      <c r="D276" s="41">
        <v>750000</v>
      </c>
    </row>
    <row r="277" spans="1:4" ht="15" x14ac:dyDescent="0.25">
      <c r="A277" s="8"/>
      <c r="B277" s="8"/>
      <c r="C277" s="42" t="s">
        <v>1033</v>
      </c>
      <c r="D277" s="41">
        <v>750000</v>
      </c>
    </row>
    <row r="278" spans="1:4" ht="15" x14ac:dyDescent="0.25">
      <c r="A278" s="8"/>
      <c r="B278" s="8"/>
      <c r="C278" s="42" t="s">
        <v>1032</v>
      </c>
      <c r="D278" s="41">
        <v>750000</v>
      </c>
    </row>
    <row r="279" spans="1:4" ht="15" x14ac:dyDescent="0.25">
      <c r="A279" s="8"/>
      <c r="B279" s="8"/>
      <c r="C279" s="42" t="s">
        <v>1031</v>
      </c>
      <c r="D279" s="41">
        <v>749500</v>
      </c>
    </row>
    <row r="280" spans="1:4" ht="15" x14ac:dyDescent="0.25">
      <c r="A280" s="8"/>
      <c r="B280" s="8"/>
      <c r="C280" s="42" t="s">
        <v>1030</v>
      </c>
      <c r="D280" s="41">
        <v>580000</v>
      </c>
    </row>
    <row r="281" spans="1:4" ht="15" x14ac:dyDescent="0.25">
      <c r="A281" s="8"/>
      <c r="B281" s="8"/>
      <c r="C281" s="42" t="s">
        <v>1029</v>
      </c>
      <c r="D281" s="41">
        <v>680000</v>
      </c>
    </row>
    <row r="282" spans="1:4" ht="15" x14ac:dyDescent="0.25">
      <c r="A282" s="8"/>
      <c r="B282" s="8"/>
      <c r="C282" s="42" t="s">
        <v>1028</v>
      </c>
      <c r="D282" s="41">
        <v>750000</v>
      </c>
    </row>
    <row r="283" spans="1:4" ht="15" x14ac:dyDescent="0.25">
      <c r="A283" s="8"/>
      <c r="B283" s="8"/>
      <c r="C283" s="42" t="s">
        <v>1027</v>
      </c>
      <c r="D283" s="41">
        <v>750000</v>
      </c>
    </row>
    <row r="284" spans="1:4" ht="15" x14ac:dyDescent="0.25">
      <c r="A284" s="8"/>
      <c r="B284" s="8"/>
      <c r="C284" s="42" t="s">
        <v>1026</v>
      </c>
      <c r="D284" s="41">
        <v>750000</v>
      </c>
    </row>
    <row r="285" spans="1:4" ht="15" x14ac:dyDescent="0.25">
      <c r="A285" s="8"/>
      <c r="B285" s="8"/>
      <c r="C285" s="42" t="s">
        <v>1025</v>
      </c>
      <c r="D285" s="41">
        <v>377260</v>
      </c>
    </row>
    <row r="286" spans="1:4" ht="15" x14ac:dyDescent="0.25">
      <c r="A286" s="8"/>
      <c r="B286" s="8"/>
      <c r="C286" s="42" t="s">
        <v>1024</v>
      </c>
      <c r="D286" s="41">
        <v>747106</v>
      </c>
    </row>
    <row r="287" spans="1:4" ht="15" x14ac:dyDescent="0.25">
      <c r="A287" s="8"/>
      <c r="B287" s="8"/>
      <c r="C287" s="42" t="s">
        <v>1023</v>
      </c>
      <c r="D287" s="41">
        <v>750000</v>
      </c>
    </row>
    <row r="288" spans="1:4" ht="15" x14ac:dyDescent="0.25">
      <c r="A288" s="8"/>
      <c r="B288" s="8"/>
      <c r="C288" s="42" t="s">
        <v>1022</v>
      </c>
      <c r="D288" s="41">
        <v>750000</v>
      </c>
    </row>
    <row r="289" spans="1:4" ht="15" x14ac:dyDescent="0.25">
      <c r="A289" s="8"/>
      <c r="B289" s="8"/>
      <c r="C289" s="42" t="s">
        <v>1021</v>
      </c>
      <c r="D289" s="41">
        <v>747176</v>
      </c>
    </row>
    <row r="290" spans="1:4" ht="15" x14ac:dyDescent="0.25">
      <c r="A290" s="8"/>
      <c r="B290" s="8"/>
      <c r="C290" s="42" t="s">
        <v>1020</v>
      </c>
      <c r="D290" s="41">
        <v>750000</v>
      </c>
    </row>
    <row r="291" spans="1:4" ht="15" x14ac:dyDescent="0.25">
      <c r="A291" s="8"/>
      <c r="B291" s="8"/>
      <c r="C291" s="42" t="s">
        <v>1019</v>
      </c>
      <c r="D291" s="41">
        <v>700000</v>
      </c>
    </row>
    <row r="292" spans="1:4" ht="15" x14ac:dyDescent="0.25">
      <c r="A292" s="8"/>
      <c r="B292" s="8"/>
      <c r="C292" s="42" t="s">
        <v>1018</v>
      </c>
      <c r="D292" s="41">
        <v>750000</v>
      </c>
    </row>
    <row r="293" spans="1:4" ht="15" x14ac:dyDescent="0.25">
      <c r="A293" s="8"/>
      <c r="B293" s="8"/>
      <c r="C293" s="42" t="s">
        <v>1017</v>
      </c>
      <c r="D293" s="41">
        <v>750000</v>
      </c>
    </row>
    <row r="294" spans="1:4" ht="15" x14ac:dyDescent="0.25">
      <c r="A294" s="8"/>
      <c r="B294" s="8"/>
      <c r="C294" s="42" t="s">
        <v>1016</v>
      </c>
      <c r="D294" s="41">
        <v>749894</v>
      </c>
    </row>
    <row r="295" spans="1:4" ht="15" x14ac:dyDescent="0.25">
      <c r="A295" s="8"/>
      <c r="B295" s="8"/>
      <c r="C295" s="42" t="s">
        <v>1015</v>
      </c>
      <c r="D295" s="41">
        <v>748829</v>
      </c>
    </row>
    <row r="296" spans="1:4" ht="15" x14ac:dyDescent="0.25">
      <c r="A296" s="8"/>
      <c r="B296" s="8"/>
      <c r="C296" s="42" t="s">
        <v>1014</v>
      </c>
      <c r="D296" s="41">
        <v>576943</v>
      </c>
    </row>
    <row r="297" spans="1:4" ht="15" x14ac:dyDescent="0.25">
      <c r="A297" s="8"/>
      <c r="B297" s="8"/>
      <c r="C297" s="42" t="s">
        <v>1013</v>
      </c>
      <c r="D297" s="41">
        <v>750000</v>
      </c>
    </row>
    <row r="298" spans="1:4" ht="15" x14ac:dyDescent="0.25">
      <c r="A298" s="8"/>
      <c r="B298" s="8"/>
      <c r="C298" s="42" t="s">
        <v>1012</v>
      </c>
      <c r="D298" s="41">
        <v>750000</v>
      </c>
    </row>
    <row r="299" spans="1:4" ht="15" x14ac:dyDescent="0.25">
      <c r="A299" s="8"/>
      <c r="B299" s="8"/>
      <c r="C299" s="42" t="s">
        <v>1011</v>
      </c>
      <c r="D299" s="41">
        <v>750000</v>
      </c>
    </row>
    <row r="300" spans="1:4" ht="15" x14ac:dyDescent="0.25">
      <c r="A300" s="8"/>
      <c r="B300" s="8"/>
      <c r="C300" s="42" t="s">
        <v>1010</v>
      </c>
      <c r="D300" s="41">
        <v>750000</v>
      </c>
    </row>
    <row r="301" spans="1:4" ht="15" x14ac:dyDescent="0.25">
      <c r="A301" s="8"/>
      <c r="B301" s="8"/>
      <c r="C301" s="42" t="s">
        <v>1009</v>
      </c>
      <c r="D301" s="41">
        <v>716300</v>
      </c>
    </row>
    <row r="302" spans="1:4" ht="15" x14ac:dyDescent="0.25">
      <c r="A302" s="8"/>
      <c r="B302" s="8"/>
      <c r="C302" s="42" t="s">
        <v>1008</v>
      </c>
      <c r="D302" s="41">
        <v>750000</v>
      </c>
    </row>
    <row r="303" spans="1:4" ht="15" x14ac:dyDescent="0.25">
      <c r="A303" s="8"/>
      <c r="B303" s="8"/>
      <c r="C303" s="42" t="s">
        <v>1007</v>
      </c>
      <c r="D303" s="41">
        <v>750000</v>
      </c>
    </row>
    <row r="304" spans="1:4" ht="15" x14ac:dyDescent="0.25">
      <c r="A304" s="8"/>
      <c r="B304" s="8"/>
      <c r="C304" s="42" t="s">
        <v>1006</v>
      </c>
      <c r="D304" s="41">
        <v>747208</v>
      </c>
    </row>
    <row r="305" spans="1:4" ht="15" x14ac:dyDescent="0.25">
      <c r="A305" s="8"/>
      <c r="B305" s="8"/>
      <c r="C305" s="42" t="s">
        <v>1005</v>
      </c>
      <c r="D305" s="41">
        <v>735237</v>
      </c>
    </row>
    <row r="306" spans="1:4" ht="15" x14ac:dyDescent="0.25">
      <c r="A306" s="8"/>
      <c r="B306" s="8"/>
      <c r="C306" s="42" t="s">
        <v>1004</v>
      </c>
      <c r="D306" s="41">
        <v>579995</v>
      </c>
    </row>
    <row r="307" spans="1:4" ht="15" x14ac:dyDescent="0.25">
      <c r="A307" s="8"/>
      <c r="B307" s="8"/>
      <c r="C307" s="42" t="s">
        <v>1003</v>
      </c>
      <c r="D307" s="41">
        <v>750000</v>
      </c>
    </row>
    <row r="308" spans="1:4" ht="15" x14ac:dyDescent="0.25">
      <c r="A308" s="8"/>
      <c r="B308" s="8"/>
      <c r="C308" s="42" t="s">
        <v>1002</v>
      </c>
      <c r="D308" s="41">
        <v>750000</v>
      </c>
    </row>
    <row r="309" spans="1:4" ht="15" x14ac:dyDescent="0.25">
      <c r="A309" s="8"/>
      <c r="B309" s="8"/>
      <c r="C309" s="42" t="s">
        <v>1001</v>
      </c>
      <c r="D309" s="41">
        <v>726388</v>
      </c>
    </row>
    <row r="310" spans="1:4" ht="15" x14ac:dyDescent="0.25">
      <c r="A310" s="8"/>
      <c r="B310" s="8"/>
      <c r="C310" s="42" t="s">
        <v>1000</v>
      </c>
      <c r="D310" s="41">
        <v>749986</v>
      </c>
    </row>
    <row r="311" spans="1:4" ht="15" x14ac:dyDescent="0.25">
      <c r="A311" s="8"/>
      <c r="B311" s="8"/>
      <c r="C311" s="42" t="s">
        <v>999</v>
      </c>
      <c r="D311" s="41">
        <v>750000</v>
      </c>
    </row>
    <row r="312" spans="1:4" ht="15" x14ac:dyDescent="0.25">
      <c r="A312" s="8"/>
      <c r="B312" s="8"/>
      <c r="C312" s="42" t="s">
        <v>998</v>
      </c>
      <c r="D312" s="41">
        <v>500000</v>
      </c>
    </row>
    <row r="313" spans="1:4" ht="15" x14ac:dyDescent="0.25">
      <c r="A313" s="8"/>
      <c r="B313" s="8"/>
      <c r="C313" s="42" t="s">
        <v>997</v>
      </c>
      <c r="D313" s="41">
        <v>750000</v>
      </c>
    </row>
    <row r="314" spans="1:4" ht="15" x14ac:dyDescent="0.25">
      <c r="A314" s="8"/>
      <c r="B314" s="8"/>
      <c r="C314" s="42" t="s">
        <v>996</v>
      </c>
      <c r="D314" s="41">
        <v>743514</v>
      </c>
    </row>
    <row r="315" spans="1:4" ht="15" x14ac:dyDescent="0.25">
      <c r="A315" s="8"/>
      <c r="B315" s="8"/>
      <c r="C315" s="42" t="s">
        <v>995</v>
      </c>
      <c r="D315" s="41">
        <v>750000</v>
      </c>
    </row>
    <row r="316" spans="1:4" ht="15" x14ac:dyDescent="0.25">
      <c r="A316" s="8"/>
      <c r="B316" s="8"/>
      <c r="C316" s="42" t="s">
        <v>994</v>
      </c>
      <c r="D316" s="41">
        <v>500064</v>
      </c>
    </row>
    <row r="317" spans="1:4" ht="15" x14ac:dyDescent="0.25">
      <c r="A317" s="8"/>
      <c r="B317" s="8"/>
      <c r="C317" s="42" t="s">
        <v>993</v>
      </c>
      <c r="D317" s="41">
        <v>500000</v>
      </c>
    </row>
    <row r="318" spans="1:4" ht="15" x14ac:dyDescent="0.25">
      <c r="A318" s="8"/>
      <c r="B318" s="8"/>
      <c r="C318" s="42" t="s">
        <v>992</v>
      </c>
      <c r="D318" s="41">
        <v>750000</v>
      </c>
    </row>
    <row r="319" spans="1:4" ht="15" x14ac:dyDescent="0.25">
      <c r="A319" s="8"/>
      <c r="B319" s="8"/>
      <c r="C319" s="42" t="s">
        <v>991</v>
      </c>
      <c r="D319" s="41">
        <v>750000</v>
      </c>
    </row>
    <row r="320" spans="1:4" ht="15" x14ac:dyDescent="0.25">
      <c r="A320" s="8"/>
      <c r="B320" s="8"/>
      <c r="C320" s="42" t="s">
        <v>990</v>
      </c>
      <c r="D320" s="41">
        <v>747891</v>
      </c>
    </row>
    <row r="321" spans="1:4" ht="15" x14ac:dyDescent="0.25">
      <c r="A321" s="8"/>
      <c r="B321" s="8"/>
      <c r="C321" s="42" t="s">
        <v>989</v>
      </c>
      <c r="D321" s="41">
        <v>750000</v>
      </c>
    </row>
    <row r="322" spans="1:4" ht="15" x14ac:dyDescent="0.25">
      <c r="A322" s="8"/>
      <c r="B322" s="8"/>
      <c r="C322" s="42" t="s">
        <v>988</v>
      </c>
      <c r="D322" s="41">
        <v>750000</v>
      </c>
    </row>
    <row r="323" spans="1:4" ht="15" x14ac:dyDescent="0.25">
      <c r="A323" s="8"/>
      <c r="B323" s="8"/>
      <c r="C323" s="42" t="s">
        <v>987</v>
      </c>
      <c r="D323" s="41">
        <v>750000</v>
      </c>
    </row>
    <row r="324" spans="1:4" ht="15" x14ac:dyDescent="0.25">
      <c r="A324" s="8"/>
      <c r="B324" s="8"/>
      <c r="C324" s="42" t="s">
        <v>986</v>
      </c>
      <c r="D324" s="41">
        <v>743067</v>
      </c>
    </row>
    <row r="325" spans="1:4" ht="15" x14ac:dyDescent="0.25">
      <c r="A325" s="8"/>
      <c r="B325" s="8"/>
      <c r="C325" s="42" t="s">
        <v>985</v>
      </c>
      <c r="D325" s="41">
        <v>729992</v>
      </c>
    </row>
    <row r="326" spans="1:4" ht="15" x14ac:dyDescent="0.25">
      <c r="A326" s="8"/>
      <c r="B326" s="8"/>
      <c r="C326" s="42" t="s">
        <v>984</v>
      </c>
      <c r="D326" s="41">
        <v>750000</v>
      </c>
    </row>
    <row r="327" spans="1:4" ht="15" x14ac:dyDescent="0.25">
      <c r="A327" s="8"/>
      <c r="B327" s="8"/>
      <c r="C327" s="42" t="s">
        <v>983</v>
      </c>
      <c r="D327" s="41">
        <v>568997</v>
      </c>
    </row>
    <row r="328" spans="1:4" ht="15" x14ac:dyDescent="0.25">
      <c r="A328" s="8"/>
      <c r="B328" s="8"/>
      <c r="C328" s="42" t="s">
        <v>982</v>
      </c>
      <c r="D328" s="41">
        <v>579917</v>
      </c>
    </row>
    <row r="329" spans="1:4" ht="15" x14ac:dyDescent="0.25">
      <c r="A329" s="8"/>
      <c r="B329" s="8"/>
      <c r="C329" s="42" t="s">
        <v>981</v>
      </c>
      <c r="D329" s="41">
        <v>747489</v>
      </c>
    </row>
    <row r="330" spans="1:4" ht="15" x14ac:dyDescent="0.25">
      <c r="A330" s="8"/>
      <c r="B330" s="8"/>
      <c r="C330" s="42" t="s">
        <v>980</v>
      </c>
      <c r="D330" s="41">
        <v>750000</v>
      </c>
    </row>
    <row r="331" spans="1:4" ht="15" x14ac:dyDescent="0.25">
      <c r="A331" s="8"/>
      <c r="B331" s="8"/>
      <c r="C331" s="42" t="s">
        <v>979</v>
      </c>
      <c r="D331" s="41">
        <v>750000</v>
      </c>
    </row>
    <row r="332" spans="1:4" ht="15" x14ac:dyDescent="0.25">
      <c r="A332" s="8"/>
      <c r="B332" s="8"/>
      <c r="C332" s="42" t="s">
        <v>978</v>
      </c>
      <c r="D332" s="41">
        <v>526641</v>
      </c>
    </row>
    <row r="333" spans="1:4" ht="15" x14ac:dyDescent="0.25">
      <c r="A333" s="8"/>
      <c r="B333" s="8"/>
      <c r="C333" s="42" t="s">
        <v>977</v>
      </c>
      <c r="D333" s="41">
        <v>570000</v>
      </c>
    </row>
    <row r="334" spans="1:4" ht="15" x14ac:dyDescent="0.25">
      <c r="A334" s="8"/>
      <c r="B334" s="8"/>
      <c r="C334" s="42" t="s">
        <v>469</v>
      </c>
      <c r="D334" s="41">
        <v>750000</v>
      </c>
    </row>
    <row r="335" spans="1:4" ht="15" x14ac:dyDescent="0.25">
      <c r="A335" s="8"/>
      <c r="B335" s="8"/>
      <c r="C335" s="42" t="s">
        <v>976</v>
      </c>
      <c r="D335" s="41">
        <v>750000</v>
      </c>
    </row>
    <row r="336" spans="1:4" ht="15" x14ac:dyDescent="0.25">
      <c r="A336" s="8"/>
      <c r="B336" s="8"/>
      <c r="C336" s="42" t="s">
        <v>975</v>
      </c>
      <c r="D336" s="41">
        <v>750000</v>
      </c>
    </row>
    <row r="337" spans="1:4" ht="15" x14ac:dyDescent="0.25">
      <c r="A337" s="8"/>
      <c r="B337" s="8"/>
      <c r="C337" s="42" t="s">
        <v>974</v>
      </c>
      <c r="D337" s="41">
        <v>749981</v>
      </c>
    </row>
    <row r="338" spans="1:4" ht="15" x14ac:dyDescent="0.25">
      <c r="A338" s="8"/>
      <c r="B338" s="8"/>
      <c r="C338" s="42" t="s">
        <v>973</v>
      </c>
      <c r="D338" s="41">
        <v>749894</v>
      </c>
    </row>
    <row r="339" spans="1:4" ht="15" x14ac:dyDescent="0.25">
      <c r="A339" s="8"/>
      <c r="B339" s="8"/>
      <c r="C339" s="42" t="s">
        <v>972</v>
      </c>
      <c r="D339" s="41">
        <v>750000</v>
      </c>
    </row>
    <row r="340" spans="1:4" ht="15" x14ac:dyDescent="0.25">
      <c r="A340" s="8"/>
      <c r="B340" s="8"/>
      <c r="C340" s="42" t="s">
        <v>971</v>
      </c>
      <c r="D340" s="41">
        <v>749990</v>
      </c>
    </row>
    <row r="341" spans="1:4" ht="15" x14ac:dyDescent="0.25">
      <c r="A341" s="8"/>
      <c r="B341" s="8"/>
      <c r="C341" s="42" t="s">
        <v>970</v>
      </c>
      <c r="D341" s="41">
        <v>580000</v>
      </c>
    </row>
    <row r="342" spans="1:4" ht="15" x14ac:dyDescent="0.25">
      <c r="A342" s="8"/>
      <c r="B342" s="8"/>
      <c r="C342" s="42" t="s">
        <v>969</v>
      </c>
      <c r="D342" s="41">
        <v>750000</v>
      </c>
    </row>
    <row r="343" spans="1:4" ht="15" x14ac:dyDescent="0.25">
      <c r="A343" s="8"/>
      <c r="B343" s="8"/>
      <c r="C343" s="42" t="s">
        <v>968</v>
      </c>
      <c r="D343" s="41">
        <v>750000</v>
      </c>
    </row>
    <row r="344" spans="1:4" ht="15" x14ac:dyDescent="0.25">
      <c r="A344" s="8"/>
      <c r="B344" s="8"/>
      <c r="C344" s="42" t="s">
        <v>967</v>
      </c>
      <c r="D344" s="41">
        <v>736896</v>
      </c>
    </row>
    <row r="345" spans="1:4" ht="15" x14ac:dyDescent="0.25">
      <c r="A345" s="8"/>
      <c r="B345" s="8"/>
      <c r="C345" s="42" t="s">
        <v>966</v>
      </c>
      <c r="D345" s="41">
        <v>750000</v>
      </c>
    </row>
    <row r="346" spans="1:4" ht="15" x14ac:dyDescent="0.25">
      <c r="A346" s="8"/>
      <c r="B346" s="8"/>
      <c r="C346" s="42" t="s">
        <v>965</v>
      </c>
      <c r="D346" s="41">
        <v>750000</v>
      </c>
    </row>
    <row r="347" spans="1:4" ht="15" x14ac:dyDescent="0.25">
      <c r="A347" s="8"/>
      <c r="B347" s="8"/>
      <c r="C347" s="42" t="s">
        <v>964</v>
      </c>
      <c r="D347" s="41">
        <v>750000</v>
      </c>
    </row>
    <row r="348" spans="1:4" ht="15" x14ac:dyDescent="0.25">
      <c r="A348" s="8"/>
      <c r="B348" s="8"/>
      <c r="C348" s="42" t="s">
        <v>963</v>
      </c>
      <c r="D348" s="41">
        <v>749953</v>
      </c>
    </row>
    <row r="349" spans="1:4" ht="15" x14ac:dyDescent="0.25">
      <c r="A349" s="8"/>
      <c r="B349" s="8"/>
      <c r="C349" s="42" t="s">
        <v>962</v>
      </c>
      <c r="D349" s="41">
        <v>645500</v>
      </c>
    </row>
    <row r="350" spans="1:4" ht="15" x14ac:dyDescent="0.25">
      <c r="A350" s="8"/>
      <c r="B350" s="8"/>
      <c r="C350" s="42" t="s">
        <v>961</v>
      </c>
      <c r="D350" s="41">
        <v>749782</v>
      </c>
    </row>
    <row r="351" spans="1:4" ht="15" x14ac:dyDescent="0.25">
      <c r="A351" s="8"/>
      <c r="B351" s="8"/>
      <c r="C351" s="42" t="s">
        <v>960</v>
      </c>
      <c r="D351" s="41">
        <v>750000</v>
      </c>
    </row>
    <row r="352" spans="1:4" ht="15" x14ac:dyDescent="0.25">
      <c r="A352" s="8"/>
      <c r="B352" s="8"/>
      <c r="C352" s="42" t="s">
        <v>959</v>
      </c>
      <c r="D352" s="41">
        <v>749596</v>
      </c>
    </row>
    <row r="353" spans="1:4" ht="15" x14ac:dyDescent="0.25">
      <c r="A353" s="8"/>
      <c r="B353" s="8"/>
      <c r="C353" s="42" t="s">
        <v>958</v>
      </c>
      <c r="D353" s="41">
        <v>750000</v>
      </c>
    </row>
    <row r="354" spans="1:4" ht="15" x14ac:dyDescent="0.25">
      <c r="A354" s="8"/>
      <c r="B354" s="8"/>
      <c r="C354" s="42" t="s">
        <v>957</v>
      </c>
      <c r="D354" s="41">
        <v>750000</v>
      </c>
    </row>
    <row r="355" spans="1:4" ht="15" x14ac:dyDescent="0.25">
      <c r="A355" s="8"/>
      <c r="B355" s="8"/>
      <c r="C355" s="42" t="s">
        <v>956</v>
      </c>
      <c r="D355" s="41">
        <v>750000</v>
      </c>
    </row>
    <row r="356" spans="1:4" ht="15" x14ac:dyDescent="0.25">
      <c r="A356" s="8"/>
      <c r="B356" s="8"/>
      <c r="C356" s="42" t="s">
        <v>955</v>
      </c>
      <c r="D356" s="41">
        <v>750000</v>
      </c>
    </row>
    <row r="357" spans="1:4" ht="15" x14ac:dyDescent="0.25">
      <c r="A357" s="8"/>
      <c r="B357" s="8"/>
      <c r="C357" s="42" t="s">
        <v>954</v>
      </c>
      <c r="D357" s="41">
        <v>750000</v>
      </c>
    </row>
    <row r="358" spans="1:4" ht="15" x14ac:dyDescent="0.25">
      <c r="A358" s="8"/>
      <c r="B358" s="8"/>
      <c r="C358" s="42" t="s">
        <v>953</v>
      </c>
      <c r="D358" s="41">
        <v>740000</v>
      </c>
    </row>
    <row r="359" spans="1:4" ht="15" x14ac:dyDescent="0.25">
      <c r="A359" s="8"/>
      <c r="B359" s="8"/>
      <c r="C359" s="42" t="s">
        <v>952</v>
      </c>
      <c r="D359" s="41">
        <v>600000</v>
      </c>
    </row>
    <row r="360" spans="1:4" ht="15" x14ac:dyDescent="0.25">
      <c r="A360" s="8"/>
      <c r="B360" s="8"/>
      <c r="C360" s="42" t="s">
        <v>777</v>
      </c>
      <c r="D360" s="41">
        <v>749936</v>
      </c>
    </row>
    <row r="361" spans="1:4" ht="15" x14ac:dyDescent="0.25">
      <c r="A361" s="8"/>
      <c r="B361" s="8"/>
      <c r="C361" s="42" t="s">
        <v>951</v>
      </c>
      <c r="D361" s="41">
        <v>739955</v>
      </c>
    </row>
    <row r="362" spans="1:4" ht="15" x14ac:dyDescent="0.25">
      <c r="A362" s="8"/>
      <c r="B362" s="8"/>
      <c r="C362" s="42" t="s">
        <v>950</v>
      </c>
      <c r="D362" s="41">
        <v>721220</v>
      </c>
    </row>
    <row r="363" spans="1:4" ht="15" x14ac:dyDescent="0.25">
      <c r="A363" s="8"/>
      <c r="B363" s="8"/>
      <c r="C363" s="42" t="s">
        <v>949</v>
      </c>
      <c r="D363" s="41">
        <v>750000</v>
      </c>
    </row>
    <row r="364" spans="1:4" ht="15" x14ac:dyDescent="0.25">
      <c r="A364" s="8"/>
      <c r="B364" s="8"/>
      <c r="C364" s="42" t="s">
        <v>948</v>
      </c>
      <c r="D364" s="41">
        <v>620216</v>
      </c>
    </row>
    <row r="365" spans="1:4" ht="15" x14ac:dyDescent="0.25">
      <c r="A365" s="8"/>
      <c r="B365" s="8"/>
      <c r="C365" s="42" t="s">
        <v>947</v>
      </c>
      <c r="D365" s="41">
        <v>750000</v>
      </c>
    </row>
    <row r="366" spans="1:4" ht="15" x14ac:dyDescent="0.25">
      <c r="A366" s="8"/>
      <c r="B366" s="8"/>
      <c r="C366" s="42" t="s">
        <v>946</v>
      </c>
      <c r="D366" s="41">
        <v>750000</v>
      </c>
    </row>
    <row r="367" spans="1:4" ht="15" x14ac:dyDescent="0.25">
      <c r="A367" s="8"/>
      <c r="B367" s="8"/>
      <c r="C367" s="42" t="s">
        <v>945</v>
      </c>
      <c r="D367" s="41">
        <v>750000</v>
      </c>
    </row>
    <row r="368" spans="1:4" ht="15" x14ac:dyDescent="0.25">
      <c r="A368" s="8"/>
      <c r="B368" s="8"/>
      <c r="C368" s="42" t="s">
        <v>944</v>
      </c>
      <c r="D368" s="41">
        <v>750000</v>
      </c>
    </row>
    <row r="369" spans="1:4" ht="15" x14ac:dyDescent="0.25">
      <c r="A369" s="8"/>
      <c r="B369" s="8"/>
      <c r="C369" s="42" t="s">
        <v>943</v>
      </c>
      <c r="D369" s="41">
        <v>750000</v>
      </c>
    </row>
    <row r="370" spans="1:4" ht="15" x14ac:dyDescent="0.25">
      <c r="A370" s="8"/>
      <c r="B370" s="8"/>
      <c r="C370" s="42" t="s">
        <v>942</v>
      </c>
      <c r="D370" s="41">
        <v>660355</v>
      </c>
    </row>
    <row r="371" spans="1:4" ht="15" x14ac:dyDescent="0.25">
      <c r="A371" s="8"/>
      <c r="B371" s="8"/>
      <c r="C371" s="42" t="s">
        <v>941</v>
      </c>
      <c r="D371" s="41">
        <v>749996</v>
      </c>
    </row>
    <row r="372" spans="1:4" ht="15" x14ac:dyDescent="0.25">
      <c r="A372" s="8"/>
      <c r="B372" s="8"/>
      <c r="C372" s="42" t="s">
        <v>940</v>
      </c>
      <c r="D372" s="41">
        <v>750000</v>
      </c>
    </row>
    <row r="373" spans="1:4" ht="15" x14ac:dyDescent="0.25">
      <c r="A373" s="8"/>
      <c r="B373" s="8"/>
      <c r="C373" s="42" t="s">
        <v>939</v>
      </c>
      <c r="D373" s="41">
        <v>750000</v>
      </c>
    </row>
    <row r="374" spans="1:4" ht="15" x14ac:dyDescent="0.25">
      <c r="A374" s="8"/>
      <c r="B374" s="8"/>
      <c r="C374" s="42" t="s">
        <v>938</v>
      </c>
      <c r="D374" s="41">
        <v>750000</v>
      </c>
    </row>
    <row r="375" spans="1:4" ht="15" x14ac:dyDescent="0.25">
      <c r="A375" s="8"/>
      <c r="B375" s="8"/>
      <c r="C375" s="42" t="s">
        <v>937</v>
      </c>
      <c r="D375" s="41">
        <v>750000</v>
      </c>
    </row>
    <row r="376" spans="1:4" ht="15" x14ac:dyDescent="0.25">
      <c r="A376" s="8"/>
      <c r="B376" s="8"/>
      <c r="C376" s="42" t="s">
        <v>936</v>
      </c>
      <c r="D376" s="41">
        <v>750000</v>
      </c>
    </row>
    <row r="377" spans="1:4" ht="15" x14ac:dyDescent="0.25">
      <c r="A377" s="8"/>
      <c r="B377" s="8"/>
      <c r="C377" s="42" t="s">
        <v>935</v>
      </c>
      <c r="D377" s="41">
        <v>580000</v>
      </c>
    </row>
    <row r="378" spans="1:4" ht="15" x14ac:dyDescent="0.25">
      <c r="A378" s="8"/>
      <c r="B378" s="8"/>
      <c r="C378" s="42" t="s">
        <v>934</v>
      </c>
      <c r="D378" s="41">
        <v>750000</v>
      </c>
    </row>
    <row r="379" spans="1:4" ht="15" x14ac:dyDescent="0.25">
      <c r="A379" s="8"/>
      <c r="B379" s="8"/>
      <c r="C379" s="42" t="s">
        <v>933</v>
      </c>
      <c r="D379" s="41">
        <v>749737</v>
      </c>
    </row>
    <row r="380" spans="1:4" ht="15" x14ac:dyDescent="0.25">
      <c r="A380" s="8"/>
      <c r="B380" s="8"/>
      <c r="C380" s="42" t="s">
        <v>932</v>
      </c>
      <c r="D380" s="41">
        <v>750000</v>
      </c>
    </row>
    <row r="381" spans="1:4" ht="15" x14ac:dyDescent="0.25">
      <c r="A381" s="8"/>
      <c r="B381" s="8"/>
      <c r="C381" s="42" t="s">
        <v>931</v>
      </c>
      <c r="D381" s="41">
        <v>748560</v>
      </c>
    </row>
    <row r="382" spans="1:4" ht="15" x14ac:dyDescent="0.25">
      <c r="A382" s="8"/>
      <c r="B382" s="8"/>
      <c r="C382" s="42" t="s">
        <v>930</v>
      </c>
      <c r="D382" s="41">
        <v>750000</v>
      </c>
    </row>
    <row r="383" spans="1:4" ht="15" x14ac:dyDescent="0.25">
      <c r="A383" s="8"/>
      <c r="B383" s="8"/>
      <c r="C383" s="42" t="s">
        <v>929</v>
      </c>
      <c r="D383" s="41">
        <v>499995</v>
      </c>
    </row>
    <row r="384" spans="1:4" ht="15" x14ac:dyDescent="0.25">
      <c r="A384" s="8"/>
      <c r="B384" s="8"/>
      <c r="C384" s="42" t="s">
        <v>928</v>
      </c>
      <c r="D384" s="41">
        <v>580000</v>
      </c>
    </row>
    <row r="385" spans="1:4" ht="15" x14ac:dyDescent="0.25">
      <c r="A385" s="8"/>
      <c r="B385" s="8"/>
      <c r="C385" s="42" t="s">
        <v>927</v>
      </c>
      <c r="D385" s="41">
        <v>748989</v>
      </c>
    </row>
    <row r="386" spans="1:4" ht="15" x14ac:dyDescent="0.25">
      <c r="A386" s="8"/>
      <c r="B386" s="8"/>
      <c r="C386" s="42" t="s">
        <v>926</v>
      </c>
      <c r="D386" s="41">
        <v>750000</v>
      </c>
    </row>
    <row r="387" spans="1:4" ht="15" x14ac:dyDescent="0.25">
      <c r="A387" s="8"/>
      <c r="B387" s="8"/>
      <c r="C387" s="42" t="s">
        <v>925</v>
      </c>
      <c r="D387" s="41">
        <v>750000</v>
      </c>
    </row>
    <row r="388" spans="1:4" ht="15" x14ac:dyDescent="0.25">
      <c r="A388" s="8"/>
      <c r="B388" s="8"/>
      <c r="C388" s="42" t="s">
        <v>924</v>
      </c>
      <c r="D388" s="41">
        <v>695325</v>
      </c>
    </row>
    <row r="389" spans="1:4" ht="15" x14ac:dyDescent="0.25">
      <c r="A389" s="8"/>
      <c r="B389" s="8"/>
      <c r="C389" s="42" t="s">
        <v>923</v>
      </c>
      <c r="D389" s="41">
        <v>526220</v>
      </c>
    </row>
    <row r="390" spans="1:4" ht="15" x14ac:dyDescent="0.25">
      <c r="A390" s="8"/>
      <c r="B390" s="8"/>
      <c r="C390" s="42" t="s">
        <v>922</v>
      </c>
      <c r="D390" s="41">
        <v>750000</v>
      </c>
    </row>
    <row r="391" spans="1:4" ht="15" x14ac:dyDescent="0.25">
      <c r="A391" s="8"/>
      <c r="B391" s="8"/>
      <c r="C391" s="42" t="s">
        <v>921</v>
      </c>
      <c r="D391" s="41">
        <v>750000</v>
      </c>
    </row>
    <row r="392" spans="1:4" ht="15" x14ac:dyDescent="0.25">
      <c r="A392" s="8"/>
      <c r="B392" s="8"/>
      <c r="C392" s="42" t="s">
        <v>920</v>
      </c>
      <c r="D392" s="41">
        <v>750000</v>
      </c>
    </row>
    <row r="393" spans="1:4" ht="15" x14ac:dyDescent="0.25">
      <c r="A393" s="8"/>
      <c r="B393" s="8"/>
      <c r="C393" s="42" t="s">
        <v>919</v>
      </c>
      <c r="D393" s="41">
        <v>747016</v>
      </c>
    </row>
    <row r="394" spans="1:4" ht="15" x14ac:dyDescent="0.25">
      <c r="A394" s="8"/>
      <c r="B394" s="8"/>
      <c r="C394" s="42" t="s">
        <v>918</v>
      </c>
      <c r="D394" s="41">
        <v>750000</v>
      </c>
    </row>
    <row r="395" spans="1:4" ht="15" x14ac:dyDescent="0.25">
      <c r="A395" s="8"/>
      <c r="B395" s="8"/>
      <c r="C395" s="42" t="s">
        <v>917</v>
      </c>
      <c r="D395" s="41">
        <v>750000</v>
      </c>
    </row>
    <row r="396" spans="1:4" ht="15" x14ac:dyDescent="0.25">
      <c r="A396" s="8"/>
      <c r="B396" s="8"/>
      <c r="C396" s="42" t="s">
        <v>916</v>
      </c>
      <c r="D396" s="41">
        <v>719850</v>
      </c>
    </row>
    <row r="397" spans="1:4" ht="15" x14ac:dyDescent="0.25">
      <c r="A397" s="8"/>
      <c r="B397" s="8"/>
      <c r="C397" s="42" t="s">
        <v>915</v>
      </c>
      <c r="D397" s="41">
        <v>750000</v>
      </c>
    </row>
    <row r="398" spans="1:4" ht="15" x14ac:dyDescent="0.25">
      <c r="A398" s="8"/>
      <c r="B398" s="8"/>
      <c r="C398" s="42" t="s">
        <v>914</v>
      </c>
      <c r="D398" s="41">
        <v>750000</v>
      </c>
    </row>
    <row r="399" spans="1:4" ht="15" x14ac:dyDescent="0.25">
      <c r="A399" s="8"/>
      <c r="B399" s="8"/>
      <c r="C399" s="42" t="s">
        <v>913</v>
      </c>
      <c r="D399" s="41">
        <v>750000</v>
      </c>
    </row>
    <row r="400" spans="1:4" ht="15" x14ac:dyDescent="0.25">
      <c r="A400" s="8"/>
      <c r="B400" s="8"/>
      <c r="C400" s="42" t="s">
        <v>912</v>
      </c>
      <c r="D400" s="41">
        <v>749894</v>
      </c>
    </row>
    <row r="401" spans="1:4" ht="15" x14ac:dyDescent="0.25">
      <c r="A401" s="8"/>
      <c r="B401" s="8"/>
      <c r="C401" s="42" t="s">
        <v>911</v>
      </c>
      <c r="D401" s="41">
        <v>750000</v>
      </c>
    </row>
    <row r="402" spans="1:4" ht="15" x14ac:dyDescent="0.25">
      <c r="A402" s="8"/>
      <c r="B402" s="8"/>
      <c r="C402" s="42" t="s">
        <v>910</v>
      </c>
      <c r="D402" s="41">
        <v>750000</v>
      </c>
    </row>
    <row r="403" spans="1:4" ht="15" x14ac:dyDescent="0.25">
      <c r="A403" s="8"/>
      <c r="B403" s="8"/>
      <c r="C403" s="42" t="s">
        <v>909</v>
      </c>
      <c r="D403" s="41">
        <v>750000</v>
      </c>
    </row>
    <row r="404" spans="1:4" ht="15" x14ac:dyDescent="0.25">
      <c r="A404" s="8"/>
      <c r="B404" s="8"/>
      <c r="C404" s="42" t="s">
        <v>908</v>
      </c>
      <c r="D404" s="41">
        <v>750000</v>
      </c>
    </row>
    <row r="405" spans="1:4" ht="15" x14ac:dyDescent="0.25">
      <c r="A405" s="8"/>
      <c r="B405" s="8"/>
      <c r="C405" s="42" t="s">
        <v>907</v>
      </c>
      <c r="D405" s="41">
        <v>727447</v>
      </c>
    </row>
    <row r="406" spans="1:4" ht="15" x14ac:dyDescent="0.25">
      <c r="A406" s="8"/>
      <c r="B406" s="8"/>
      <c r="C406" s="42" t="s">
        <v>906</v>
      </c>
      <c r="D406" s="41">
        <v>644112</v>
      </c>
    </row>
    <row r="407" spans="1:4" ht="15" x14ac:dyDescent="0.25">
      <c r="A407" s="8"/>
      <c r="B407" s="8"/>
      <c r="C407" s="42" t="s">
        <v>905</v>
      </c>
      <c r="D407" s="41">
        <v>500000</v>
      </c>
    </row>
    <row r="408" spans="1:4" ht="15" x14ac:dyDescent="0.25">
      <c r="A408" s="8"/>
      <c r="B408" s="8"/>
      <c r="C408" s="42" t="s">
        <v>904</v>
      </c>
      <c r="D408" s="41">
        <v>750000</v>
      </c>
    </row>
    <row r="409" spans="1:4" ht="15" x14ac:dyDescent="0.25">
      <c r="A409" s="8"/>
      <c r="B409" s="8"/>
      <c r="C409" s="42" t="s">
        <v>903</v>
      </c>
      <c r="D409" s="41">
        <v>600000</v>
      </c>
    </row>
    <row r="410" spans="1:4" ht="15" x14ac:dyDescent="0.25">
      <c r="A410" s="8"/>
      <c r="B410" s="8"/>
      <c r="C410" s="42" t="s">
        <v>902</v>
      </c>
      <c r="D410" s="41">
        <v>606900</v>
      </c>
    </row>
    <row r="411" spans="1:4" ht="15" x14ac:dyDescent="0.25">
      <c r="A411" s="8"/>
      <c r="B411" s="8"/>
      <c r="C411" s="42" t="s">
        <v>901</v>
      </c>
      <c r="D411" s="41">
        <v>750000</v>
      </c>
    </row>
    <row r="412" spans="1:4" ht="15" x14ac:dyDescent="0.25">
      <c r="A412" s="8"/>
      <c r="B412" s="8"/>
      <c r="C412" s="42" t="s">
        <v>900</v>
      </c>
      <c r="D412" s="41">
        <v>746044</v>
      </c>
    </row>
    <row r="413" spans="1:4" ht="15" x14ac:dyDescent="0.25">
      <c r="A413" s="8"/>
      <c r="B413" s="8"/>
      <c r="C413" s="42" t="s">
        <v>899</v>
      </c>
      <c r="D413" s="41">
        <v>738189</v>
      </c>
    </row>
    <row r="414" spans="1:4" ht="15" x14ac:dyDescent="0.25">
      <c r="A414" s="8"/>
      <c r="B414" s="8"/>
      <c r="C414" s="42" t="s">
        <v>898</v>
      </c>
      <c r="D414" s="41">
        <v>750000</v>
      </c>
    </row>
    <row r="415" spans="1:4" ht="15" x14ac:dyDescent="0.25">
      <c r="A415" s="8"/>
      <c r="B415" s="8"/>
      <c r="C415" s="42" t="s">
        <v>897</v>
      </c>
      <c r="D415" s="41">
        <v>750000</v>
      </c>
    </row>
    <row r="416" spans="1:4" ht="15" x14ac:dyDescent="0.25">
      <c r="A416" s="8"/>
      <c r="B416" s="8"/>
      <c r="C416" s="42" t="s">
        <v>896</v>
      </c>
      <c r="D416" s="41">
        <v>750000</v>
      </c>
    </row>
    <row r="417" spans="1:4" ht="15" x14ac:dyDescent="0.25">
      <c r="A417" s="8"/>
      <c r="B417" s="8"/>
      <c r="C417" s="42" t="s">
        <v>895</v>
      </c>
      <c r="D417" s="41">
        <v>341569</v>
      </c>
    </row>
    <row r="418" spans="1:4" ht="15" x14ac:dyDescent="0.25">
      <c r="A418" s="8"/>
      <c r="B418" s="8"/>
      <c r="C418" s="42" t="s">
        <v>894</v>
      </c>
      <c r="D418" s="41">
        <v>749857</v>
      </c>
    </row>
    <row r="419" spans="1:4" ht="15" x14ac:dyDescent="0.25">
      <c r="A419" s="8"/>
      <c r="B419" s="8"/>
      <c r="C419" s="42" t="s">
        <v>893</v>
      </c>
      <c r="D419" s="41">
        <v>750000</v>
      </c>
    </row>
    <row r="420" spans="1:4" ht="15" x14ac:dyDescent="0.25">
      <c r="A420" s="8"/>
      <c r="B420" s="8"/>
      <c r="C420" s="42" t="s">
        <v>892</v>
      </c>
      <c r="D420" s="41">
        <v>749458</v>
      </c>
    </row>
    <row r="421" spans="1:4" ht="15" x14ac:dyDescent="0.25">
      <c r="A421" s="8"/>
      <c r="B421" s="8"/>
      <c r="C421" s="42" t="s">
        <v>891</v>
      </c>
      <c r="D421" s="41">
        <v>750000</v>
      </c>
    </row>
    <row r="422" spans="1:4" ht="15" x14ac:dyDescent="0.25">
      <c r="A422" s="8"/>
      <c r="B422" s="8"/>
      <c r="C422" s="42" t="s">
        <v>890</v>
      </c>
      <c r="D422" s="41">
        <v>750000</v>
      </c>
    </row>
    <row r="423" spans="1:4" ht="15" x14ac:dyDescent="0.25">
      <c r="A423" s="8"/>
      <c r="B423" s="8"/>
      <c r="C423" s="42" t="s">
        <v>889</v>
      </c>
      <c r="D423" s="41">
        <v>630900</v>
      </c>
    </row>
    <row r="424" spans="1:4" ht="15" x14ac:dyDescent="0.25">
      <c r="A424" s="8"/>
      <c r="B424" s="8"/>
      <c r="C424" s="42" t="s">
        <v>888</v>
      </c>
      <c r="D424" s="41">
        <v>750000</v>
      </c>
    </row>
    <row r="425" spans="1:4" ht="15" x14ac:dyDescent="0.25">
      <c r="A425" s="8"/>
      <c r="B425" s="8"/>
      <c r="C425" s="42" t="s">
        <v>887</v>
      </c>
      <c r="D425" s="41">
        <v>750000</v>
      </c>
    </row>
    <row r="426" spans="1:4" ht="15" x14ac:dyDescent="0.25">
      <c r="A426" s="8"/>
      <c r="B426" s="8"/>
      <c r="C426" s="42" t="s">
        <v>886</v>
      </c>
      <c r="D426" s="41">
        <v>711500</v>
      </c>
    </row>
    <row r="427" spans="1:4" ht="15" x14ac:dyDescent="0.25">
      <c r="A427" s="8"/>
      <c r="B427" s="8"/>
      <c r="C427" s="42" t="s">
        <v>885</v>
      </c>
      <c r="D427" s="41">
        <v>745699</v>
      </c>
    </row>
    <row r="428" spans="1:4" ht="15" x14ac:dyDescent="0.25">
      <c r="A428" s="8"/>
      <c r="B428" s="8"/>
      <c r="C428" s="42" t="s">
        <v>884</v>
      </c>
      <c r="D428" s="41">
        <v>734830</v>
      </c>
    </row>
    <row r="429" spans="1:4" ht="15" x14ac:dyDescent="0.25">
      <c r="A429" s="8"/>
      <c r="B429" s="8"/>
      <c r="C429" s="42" t="s">
        <v>883</v>
      </c>
      <c r="D429" s="41">
        <v>750000</v>
      </c>
    </row>
    <row r="430" spans="1:4" ht="15" x14ac:dyDescent="0.25">
      <c r="A430" s="8"/>
      <c r="B430" s="8"/>
      <c r="C430" s="42" t="s">
        <v>882</v>
      </c>
      <c r="D430" s="41">
        <v>718353</v>
      </c>
    </row>
    <row r="431" spans="1:4" ht="15" x14ac:dyDescent="0.25">
      <c r="A431" s="8"/>
      <c r="B431" s="8"/>
      <c r="C431" s="42" t="s">
        <v>881</v>
      </c>
      <c r="D431" s="41">
        <v>655407</v>
      </c>
    </row>
    <row r="432" spans="1:4" ht="15" x14ac:dyDescent="0.25">
      <c r="A432" s="8"/>
      <c r="B432" s="8"/>
      <c r="C432" s="42" t="s">
        <v>880</v>
      </c>
      <c r="D432" s="41">
        <v>480000</v>
      </c>
    </row>
    <row r="433" spans="1:4" ht="15" x14ac:dyDescent="0.25">
      <c r="A433" s="8"/>
      <c r="B433" s="8"/>
      <c r="C433" s="42" t="s">
        <v>879</v>
      </c>
      <c r="D433" s="41">
        <v>749630</v>
      </c>
    </row>
    <row r="434" spans="1:4" ht="15" x14ac:dyDescent="0.25">
      <c r="A434" s="8"/>
      <c r="B434" s="8"/>
      <c r="C434" s="42" t="s">
        <v>878</v>
      </c>
      <c r="D434" s="41">
        <v>750000</v>
      </c>
    </row>
    <row r="435" spans="1:4" ht="15" x14ac:dyDescent="0.25">
      <c r="A435" s="8"/>
      <c r="B435" s="8"/>
      <c r="C435" s="42" t="s">
        <v>723</v>
      </c>
      <c r="D435" s="41">
        <v>674142</v>
      </c>
    </row>
    <row r="436" spans="1:4" ht="15" x14ac:dyDescent="0.25">
      <c r="A436" s="8"/>
      <c r="B436" s="8"/>
      <c r="C436" s="42" t="s">
        <v>877</v>
      </c>
      <c r="D436" s="41">
        <v>750000</v>
      </c>
    </row>
    <row r="437" spans="1:4" ht="15" x14ac:dyDescent="0.25">
      <c r="A437" s="8"/>
      <c r="B437" s="8"/>
      <c r="C437" s="42" t="s">
        <v>876</v>
      </c>
      <c r="D437" s="41">
        <v>520000</v>
      </c>
    </row>
    <row r="438" spans="1:4" ht="15" x14ac:dyDescent="0.25">
      <c r="A438" s="8"/>
      <c r="B438" s="8"/>
      <c r="C438" s="42" t="s">
        <v>875</v>
      </c>
      <c r="D438" s="41">
        <v>724491</v>
      </c>
    </row>
    <row r="439" spans="1:4" ht="15" x14ac:dyDescent="0.25">
      <c r="A439" s="8"/>
      <c r="B439" s="8"/>
      <c r="C439" s="42" t="s">
        <v>874</v>
      </c>
      <c r="D439" s="41">
        <v>748621</v>
      </c>
    </row>
    <row r="440" spans="1:4" ht="15" x14ac:dyDescent="0.25">
      <c r="A440" s="8"/>
      <c r="B440" s="8"/>
      <c r="C440" s="42" t="s">
        <v>873</v>
      </c>
      <c r="D440" s="41">
        <v>644782</v>
      </c>
    </row>
    <row r="441" spans="1:4" ht="15" x14ac:dyDescent="0.25">
      <c r="A441" s="8"/>
      <c r="B441" s="8"/>
      <c r="C441" s="42" t="s">
        <v>872</v>
      </c>
      <c r="D441" s="41">
        <v>749894</v>
      </c>
    </row>
    <row r="442" spans="1:4" ht="15" x14ac:dyDescent="0.25">
      <c r="A442" s="8"/>
      <c r="B442" s="8"/>
      <c r="C442" s="42" t="s">
        <v>871</v>
      </c>
      <c r="D442" s="41">
        <v>746823</v>
      </c>
    </row>
    <row r="443" spans="1:4" ht="15" x14ac:dyDescent="0.25">
      <c r="A443" s="8"/>
      <c r="B443" s="8"/>
      <c r="C443" s="42" t="s">
        <v>870</v>
      </c>
      <c r="D443" s="41">
        <v>750000</v>
      </c>
    </row>
    <row r="444" spans="1:4" ht="15" x14ac:dyDescent="0.25">
      <c r="A444" s="8"/>
      <c r="B444" s="8"/>
      <c r="C444" s="42" t="s">
        <v>869</v>
      </c>
      <c r="D444" s="41">
        <v>749988</v>
      </c>
    </row>
    <row r="445" spans="1:4" ht="15" x14ac:dyDescent="0.25">
      <c r="A445" s="8"/>
      <c r="B445" s="8"/>
      <c r="C445" s="42" t="s">
        <v>868</v>
      </c>
      <c r="D445" s="41">
        <v>750000</v>
      </c>
    </row>
    <row r="446" spans="1:4" ht="15" x14ac:dyDescent="0.25">
      <c r="A446" s="8"/>
      <c r="B446" s="8"/>
      <c r="C446" s="42" t="s">
        <v>867</v>
      </c>
      <c r="D446" s="41">
        <v>750000</v>
      </c>
    </row>
    <row r="447" spans="1:4" ht="15" x14ac:dyDescent="0.25">
      <c r="A447" s="8"/>
      <c r="B447" s="8"/>
      <c r="C447" s="42" t="s">
        <v>866</v>
      </c>
      <c r="D447" s="41">
        <v>750000</v>
      </c>
    </row>
    <row r="448" spans="1:4" ht="15" x14ac:dyDescent="0.25">
      <c r="A448" s="8"/>
      <c r="B448" s="8"/>
      <c r="C448" s="42" t="s">
        <v>865</v>
      </c>
      <c r="D448" s="41">
        <v>715805</v>
      </c>
    </row>
    <row r="449" spans="1:4" ht="15" x14ac:dyDescent="0.25">
      <c r="A449" s="8"/>
      <c r="B449" s="8"/>
      <c r="C449" s="42" t="s">
        <v>864</v>
      </c>
      <c r="D449" s="41">
        <v>735612</v>
      </c>
    </row>
    <row r="450" spans="1:4" ht="15" x14ac:dyDescent="0.25">
      <c r="A450" s="8"/>
      <c r="B450" s="8"/>
      <c r="C450" s="42" t="s">
        <v>863</v>
      </c>
      <c r="D450" s="41">
        <v>742545</v>
      </c>
    </row>
    <row r="451" spans="1:4" ht="15" x14ac:dyDescent="0.25">
      <c r="A451" s="8"/>
      <c r="B451" s="8"/>
      <c r="C451" s="42" t="s">
        <v>862</v>
      </c>
      <c r="D451" s="41">
        <v>750000</v>
      </c>
    </row>
    <row r="452" spans="1:4" ht="15" x14ac:dyDescent="0.25">
      <c r="A452" s="8"/>
      <c r="B452" s="8"/>
      <c r="C452" s="42" t="s">
        <v>861</v>
      </c>
      <c r="D452" s="41">
        <v>750000</v>
      </c>
    </row>
    <row r="453" spans="1:4" ht="15" x14ac:dyDescent="0.25">
      <c r="A453" s="8"/>
      <c r="B453" s="8"/>
      <c r="C453" s="42" t="s">
        <v>860</v>
      </c>
      <c r="D453" s="41">
        <v>750000</v>
      </c>
    </row>
    <row r="454" spans="1:4" ht="15" x14ac:dyDescent="0.25">
      <c r="A454" s="8"/>
      <c r="B454" s="8"/>
      <c r="C454" s="42" t="s">
        <v>859</v>
      </c>
      <c r="D454" s="41">
        <v>749993</v>
      </c>
    </row>
    <row r="455" spans="1:4" ht="15" x14ac:dyDescent="0.25">
      <c r="A455" s="8"/>
      <c r="B455" s="8"/>
      <c r="C455" s="42" t="s">
        <v>858</v>
      </c>
      <c r="D455" s="41">
        <v>729992</v>
      </c>
    </row>
    <row r="456" spans="1:4" ht="15" x14ac:dyDescent="0.25">
      <c r="A456" s="8"/>
      <c r="B456" s="8"/>
      <c r="C456" s="42" t="s">
        <v>857</v>
      </c>
      <c r="D456" s="41">
        <v>750000</v>
      </c>
    </row>
    <row r="457" spans="1:4" ht="15" x14ac:dyDescent="0.25">
      <c r="A457" s="8"/>
      <c r="B457" s="8"/>
      <c r="C457" s="42" t="s">
        <v>856</v>
      </c>
      <c r="D457" s="41">
        <v>737839</v>
      </c>
    </row>
    <row r="458" spans="1:4" ht="15" x14ac:dyDescent="0.25">
      <c r="A458" s="8"/>
      <c r="B458" s="8"/>
      <c r="C458" s="42" t="s">
        <v>855</v>
      </c>
      <c r="D458" s="41">
        <v>750000</v>
      </c>
    </row>
    <row r="459" spans="1:4" ht="15" x14ac:dyDescent="0.25">
      <c r="A459" s="8"/>
      <c r="B459" s="8"/>
      <c r="C459" s="42" t="s">
        <v>854</v>
      </c>
      <c r="D459" s="41">
        <v>704642</v>
      </c>
    </row>
    <row r="460" spans="1:4" ht="15" x14ac:dyDescent="0.25">
      <c r="A460" s="8"/>
      <c r="B460" s="8"/>
      <c r="C460" s="42" t="s">
        <v>853</v>
      </c>
      <c r="D460" s="41">
        <v>750000</v>
      </c>
    </row>
    <row r="461" spans="1:4" ht="15" x14ac:dyDescent="0.25">
      <c r="A461" s="8"/>
      <c r="B461" s="8"/>
      <c r="C461" s="42" t="s">
        <v>852</v>
      </c>
      <c r="D461" s="41">
        <v>730963</v>
      </c>
    </row>
    <row r="462" spans="1:4" ht="15" x14ac:dyDescent="0.25">
      <c r="A462" s="8"/>
      <c r="B462" s="8"/>
      <c r="C462" s="42" t="s">
        <v>851</v>
      </c>
      <c r="D462" s="41">
        <v>749980</v>
      </c>
    </row>
    <row r="463" spans="1:4" ht="15" x14ac:dyDescent="0.25">
      <c r="A463" s="8"/>
      <c r="B463" s="8"/>
      <c r="C463" s="42" t="s">
        <v>850</v>
      </c>
      <c r="D463" s="41">
        <v>580000</v>
      </c>
    </row>
    <row r="464" spans="1:4" ht="15" x14ac:dyDescent="0.25">
      <c r="A464" s="8"/>
      <c r="B464" s="8"/>
      <c r="C464" s="42" t="s">
        <v>849</v>
      </c>
      <c r="D464" s="41">
        <v>749947</v>
      </c>
    </row>
    <row r="465" spans="1:4" ht="15" x14ac:dyDescent="0.25">
      <c r="A465" s="8"/>
      <c r="B465" s="8"/>
      <c r="C465" s="42" t="s">
        <v>848</v>
      </c>
      <c r="D465" s="41">
        <v>749924</v>
      </c>
    </row>
    <row r="466" spans="1:4" ht="15" x14ac:dyDescent="0.25">
      <c r="A466" s="8"/>
      <c r="B466" s="8"/>
      <c r="C466" s="42" t="s">
        <v>847</v>
      </c>
      <c r="D466" s="41">
        <v>750000</v>
      </c>
    </row>
    <row r="467" spans="1:4" ht="15" x14ac:dyDescent="0.25">
      <c r="A467" s="8"/>
      <c r="B467" s="8"/>
      <c r="C467" s="42" t="s">
        <v>846</v>
      </c>
      <c r="D467" s="41">
        <v>750000</v>
      </c>
    </row>
    <row r="468" spans="1:4" ht="15" x14ac:dyDescent="0.25">
      <c r="A468" s="8"/>
      <c r="B468" s="8"/>
      <c r="C468" s="42" t="s">
        <v>845</v>
      </c>
      <c r="D468" s="41">
        <v>750000</v>
      </c>
    </row>
    <row r="469" spans="1:4" ht="15" x14ac:dyDescent="0.25">
      <c r="A469" s="8"/>
      <c r="B469" s="8"/>
      <c r="C469" s="42" t="s">
        <v>844</v>
      </c>
      <c r="D469" s="41">
        <v>749959</v>
      </c>
    </row>
    <row r="470" spans="1:4" ht="15" x14ac:dyDescent="0.25">
      <c r="A470" s="8"/>
      <c r="B470" s="8"/>
      <c r="C470" s="44" t="s">
        <v>843</v>
      </c>
      <c r="D470" s="41">
        <v>750000</v>
      </c>
    </row>
    <row r="471" spans="1:4" ht="15" x14ac:dyDescent="0.25">
      <c r="A471" s="8"/>
      <c r="B471" s="8"/>
      <c r="C471" s="42" t="s">
        <v>842</v>
      </c>
      <c r="D471" s="41">
        <v>750000</v>
      </c>
    </row>
    <row r="472" spans="1:4" ht="15" x14ac:dyDescent="0.25">
      <c r="A472" s="8"/>
      <c r="B472" s="8"/>
      <c r="C472" s="42" t="s">
        <v>841</v>
      </c>
      <c r="D472" s="41">
        <v>524999</v>
      </c>
    </row>
    <row r="473" spans="1:4" ht="15" x14ac:dyDescent="0.25">
      <c r="A473" s="8"/>
      <c r="B473" s="8"/>
      <c r="C473" s="42" t="s">
        <v>840</v>
      </c>
      <c r="D473" s="41">
        <v>562800</v>
      </c>
    </row>
    <row r="474" spans="1:4" ht="15" x14ac:dyDescent="0.25">
      <c r="A474" s="8"/>
      <c r="B474" s="8"/>
      <c r="C474" s="42" t="s">
        <v>839</v>
      </c>
      <c r="D474" s="41">
        <v>750000</v>
      </c>
    </row>
    <row r="475" spans="1:4" ht="15" x14ac:dyDescent="0.25">
      <c r="A475" s="15">
        <v>20</v>
      </c>
      <c r="B475" s="25" t="s">
        <v>838</v>
      </c>
      <c r="C475" s="7"/>
      <c r="D475" s="8"/>
    </row>
    <row r="476" spans="1:4" ht="15" x14ac:dyDescent="0.25">
      <c r="A476" s="8"/>
      <c r="B476" s="43" t="s">
        <v>837</v>
      </c>
      <c r="C476" s="7"/>
      <c r="D476" s="12">
        <f>+D477</f>
        <v>250000</v>
      </c>
    </row>
    <row r="477" spans="1:4" ht="15" x14ac:dyDescent="0.25">
      <c r="A477" s="8"/>
      <c r="B477" s="8"/>
      <c r="C477" s="42" t="s">
        <v>836</v>
      </c>
      <c r="D477" s="41">
        <v>250000</v>
      </c>
    </row>
    <row r="478" spans="1:4" ht="15" x14ac:dyDescent="0.25">
      <c r="A478" s="8"/>
      <c r="B478" s="35" t="s">
        <v>835</v>
      </c>
      <c r="C478" s="35"/>
      <c r="D478" s="12">
        <f>SUM(D479:D609)</f>
        <v>28608921</v>
      </c>
    </row>
    <row r="479" spans="1:4" ht="15" x14ac:dyDescent="0.25">
      <c r="A479" s="8"/>
      <c r="B479" s="8"/>
      <c r="C479" s="42" t="s">
        <v>834</v>
      </c>
      <c r="D479" s="41">
        <v>198400</v>
      </c>
    </row>
    <row r="480" spans="1:4" ht="15" x14ac:dyDescent="0.25">
      <c r="A480" s="8"/>
      <c r="B480" s="8"/>
      <c r="C480" s="42" t="s">
        <v>833</v>
      </c>
      <c r="D480" s="41">
        <v>159920</v>
      </c>
    </row>
    <row r="481" spans="1:4" ht="15" x14ac:dyDescent="0.25">
      <c r="A481" s="8"/>
      <c r="B481" s="8"/>
      <c r="C481" s="42" t="s">
        <v>832</v>
      </c>
      <c r="D481" s="41">
        <v>169600</v>
      </c>
    </row>
    <row r="482" spans="1:4" ht="15" x14ac:dyDescent="0.25">
      <c r="A482" s="8"/>
      <c r="B482" s="8"/>
      <c r="C482" s="42" t="s">
        <v>831</v>
      </c>
      <c r="D482" s="41">
        <v>239280</v>
      </c>
    </row>
    <row r="483" spans="1:4" ht="15" x14ac:dyDescent="0.25">
      <c r="A483" s="8"/>
      <c r="B483" s="8"/>
      <c r="C483" s="42" t="s">
        <v>830</v>
      </c>
      <c r="D483" s="41">
        <v>200000</v>
      </c>
    </row>
    <row r="484" spans="1:4" ht="15" x14ac:dyDescent="0.25">
      <c r="A484" s="8"/>
      <c r="B484" s="8"/>
      <c r="C484" s="42" t="s">
        <v>829</v>
      </c>
      <c r="D484" s="41">
        <v>160000</v>
      </c>
    </row>
    <row r="485" spans="1:4" ht="15" x14ac:dyDescent="0.25">
      <c r="A485" s="8"/>
      <c r="B485" s="8"/>
      <c r="C485" s="42" t="s">
        <v>828</v>
      </c>
      <c r="D485" s="41">
        <v>246552</v>
      </c>
    </row>
    <row r="486" spans="1:4" ht="15" x14ac:dyDescent="0.25">
      <c r="A486" s="8"/>
      <c r="B486" s="8"/>
      <c r="C486" s="42" t="s">
        <v>827</v>
      </c>
      <c r="D486" s="41">
        <v>280000</v>
      </c>
    </row>
    <row r="487" spans="1:4" ht="15" x14ac:dyDescent="0.25">
      <c r="A487" s="8"/>
      <c r="B487" s="8"/>
      <c r="C487" s="42" t="s">
        <v>826</v>
      </c>
      <c r="D487" s="41">
        <v>200000</v>
      </c>
    </row>
    <row r="488" spans="1:4" ht="15" x14ac:dyDescent="0.25">
      <c r="A488" s="8"/>
      <c r="B488" s="8"/>
      <c r="C488" s="42" t="s">
        <v>825</v>
      </c>
      <c r="D488" s="41">
        <v>200000</v>
      </c>
    </row>
    <row r="489" spans="1:4" ht="15" x14ac:dyDescent="0.25">
      <c r="A489" s="8"/>
      <c r="B489" s="8"/>
      <c r="C489" s="42" t="s">
        <v>824</v>
      </c>
      <c r="D489" s="41">
        <v>248000</v>
      </c>
    </row>
    <row r="490" spans="1:4" ht="15" x14ac:dyDescent="0.25">
      <c r="A490" s="8"/>
      <c r="B490" s="8"/>
      <c r="C490" s="42" t="s">
        <v>823</v>
      </c>
      <c r="D490" s="41">
        <v>200000</v>
      </c>
    </row>
    <row r="491" spans="1:4" ht="15" x14ac:dyDescent="0.25">
      <c r="A491" s="8"/>
      <c r="B491" s="8"/>
      <c r="C491" s="42" t="s">
        <v>822</v>
      </c>
      <c r="D491" s="41">
        <v>175996</v>
      </c>
    </row>
    <row r="492" spans="1:4" ht="15" x14ac:dyDescent="0.25">
      <c r="A492" s="8"/>
      <c r="B492" s="8"/>
      <c r="C492" s="42" t="s">
        <v>821</v>
      </c>
      <c r="D492" s="41">
        <v>134640</v>
      </c>
    </row>
    <row r="493" spans="1:4" ht="15" x14ac:dyDescent="0.25">
      <c r="A493" s="8"/>
      <c r="B493" s="8"/>
      <c r="C493" s="42" t="s">
        <v>820</v>
      </c>
      <c r="D493" s="41">
        <v>169600</v>
      </c>
    </row>
    <row r="494" spans="1:4" ht="15" x14ac:dyDescent="0.25">
      <c r="A494" s="8"/>
      <c r="B494" s="8"/>
      <c r="C494" s="42" t="s">
        <v>819</v>
      </c>
      <c r="D494" s="41">
        <v>156000</v>
      </c>
    </row>
    <row r="495" spans="1:4" ht="15" x14ac:dyDescent="0.25">
      <c r="A495" s="8"/>
      <c r="B495" s="8"/>
      <c r="C495" s="42" t="s">
        <v>818</v>
      </c>
      <c r="D495" s="41">
        <v>212000</v>
      </c>
    </row>
    <row r="496" spans="1:4" ht="15" x14ac:dyDescent="0.25">
      <c r="A496" s="8"/>
      <c r="B496" s="8"/>
      <c r="C496" s="42" t="s">
        <v>817</v>
      </c>
      <c r="D496" s="41">
        <v>197280</v>
      </c>
    </row>
    <row r="497" spans="1:4" ht="15" x14ac:dyDescent="0.25">
      <c r="A497" s="8"/>
      <c r="B497" s="8"/>
      <c r="C497" s="42" t="s">
        <v>816</v>
      </c>
      <c r="D497" s="41">
        <v>192000</v>
      </c>
    </row>
    <row r="498" spans="1:4" ht="15" x14ac:dyDescent="0.25">
      <c r="A498" s="8"/>
      <c r="B498" s="8"/>
      <c r="C498" s="42" t="s">
        <v>815</v>
      </c>
      <c r="D498" s="41">
        <v>176000</v>
      </c>
    </row>
    <row r="499" spans="1:4" ht="15" x14ac:dyDescent="0.25">
      <c r="A499" s="8"/>
      <c r="B499" s="8"/>
      <c r="C499" s="42" t="s">
        <v>814</v>
      </c>
      <c r="D499" s="41">
        <v>199920</v>
      </c>
    </row>
    <row r="500" spans="1:4" ht="15" x14ac:dyDescent="0.25">
      <c r="A500" s="8"/>
      <c r="B500" s="8"/>
      <c r="C500" s="42" t="s">
        <v>813</v>
      </c>
      <c r="D500" s="41">
        <v>192000</v>
      </c>
    </row>
    <row r="501" spans="1:4" ht="15" x14ac:dyDescent="0.25">
      <c r="A501" s="8"/>
      <c r="B501" s="8"/>
      <c r="C501" s="42" t="s">
        <v>812</v>
      </c>
      <c r="D501" s="41">
        <v>150800</v>
      </c>
    </row>
    <row r="502" spans="1:4" ht="15" x14ac:dyDescent="0.25">
      <c r="A502" s="8"/>
      <c r="B502" s="8"/>
      <c r="C502" s="42" t="s">
        <v>811</v>
      </c>
      <c r="D502" s="41">
        <v>280000</v>
      </c>
    </row>
    <row r="503" spans="1:4" ht="15" x14ac:dyDescent="0.25">
      <c r="A503" s="8"/>
      <c r="B503" s="8"/>
      <c r="C503" s="42" t="s">
        <v>810</v>
      </c>
      <c r="D503" s="41">
        <v>240000</v>
      </c>
    </row>
    <row r="504" spans="1:4" ht="15" x14ac:dyDescent="0.25">
      <c r="A504" s="8"/>
      <c r="B504" s="8"/>
      <c r="C504" s="42" t="s">
        <v>809</v>
      </c>
      <c r="D504" s="41">
        <v>279120</v>
      </c>
    </row>
    <row r="505" spans="1:4" ht="15" x14ac:dyDescent="0.25">
      <c r="A505" s="8"/>
      <c r="B505" s="8"/>
      <c r="C505" s="42" t="s">
        <v>808</v>
      </c>
      <c r="D505" s="41">
        <v>96000</v>
      </c>
    </row>
    <row r="506" spans="1:4" ht="15" x14ac:dyDescent="0.25">
      <c r="A506" s="8"/>
      <c r="B506" s="8"/>
      <c r="C506" s="42" t="s">
        <v>244</v>
      </c>
      <c r="D506" s="41">
        <v>246880</v>
      </c>
    </row>
    <row r="507" spans="1:4" ht="15" x14ac:dyDescent="0.25">
      <c r="A507" s="8"/>
      <c r="B507" s="8"/>
      <c r="C507" s="42" t="s">
        <v>807</v>
      </c>
      <c r="D507" s="41">
        <v>238800</v>
      </c>
    </row>
    <row r="508" spans="1:4" ht="15" x14ac:dyDescent="0.25">
      <c r="A508" s="8"/>
      <c r="B508" s="8"/>
      <c r="C508" s="42" t="s">
        <v>806</v>
      </c>
      <c r="D508" s="41">
        <v>239600</v>
      </c>
    </row>
    <row r="509" spans="1:4" ht="15" x14ac:dyDescent="0.25">
      <c r="A509" s="8"/>
      <c r="B509" s="8"/>
      <c r="C509" s="42" t="s">
        <v>259</v>
      </c>
      <c r="D509" s="41">
        <v>285600</v>
      </c>
    </row>
    <row r="510" spans="1:4" ht="15" x14ac:dyDescent="0.25">
      <c r="A510" s="8"/>
      <c r="B510" s="8"/>
      <c r="C510" s="42" t="s">
        <v>805</v>
      </c>
      <c r="D510" s="41">
        <v>237840</v>
      </c>
    </row>
    <row r="511" spans="1:4" ht="15" x14ac:dyDescent="0.25">
      <c r="A511" s="8"/>
      <c r="B511" s="8"/>
      <c r="C511" s="42" t="s">
        <v>804</v>
      </c>
      <c r="D511" s="41">
        <v>86800</v>
      </c>
    </row>
    <row r="512" spans="1:4" ht="15" x14ac:dyDescent="0.25">
      <c r="A512" s="8"/>
      <c r="B512" s="8"/>
      <c r="C512" s="42" t="s">
        <v>248</v>
      </c>
      <c r="D512" s="41">
        <v>277920</v>
      </c>
    </row>
    <row r="513" spans="1:4" ht="15" x14ac:dyDescent="0.25">
      <c r="A513" s="8"/>
      <c r="B513" s="8"/>
      <c r="C513" s="42" t="s">
        <v>339</v>
      </c>
      <c r="D513" s="41">
        <v>240000</v>
      </c>
    </row>
    <row r="514" spans="1:4" ht="15" x14ac:dyDescent="0.25">
      <c r="A514" s="8"/>
      <c r="B514" s="8"/>
      <c r="C514" s="42" t="s">
        <v>803</v>
      </c>
      <c r="D514" s="41">
        <v>199920</v>
      </c>
    </row>
    <row r="515" spans="1:4" ht="15" x14ac:dyDescent="0.25">
      <c r="A515" s="8"/>
      <c r="B515" s="8"/>
      <c r="C515" s="42" t="s">
        <v>802</v>
      </c>
      <c r="D515" s="41">
        <v>240000</v>
      </c>
    </row>
    <row r="516" spans="1:4" ht="15" x14ac:dyDescent="0.25">
      <c r="A516" s="8"/>
      <c r="B516" s="8"/>
      <c r="C516" s="42" t="s">
        <v>801</v>
      </c>
      <c r="D516" s="41">
        <v>240000</v>
      </c>
    </row>
    <row r="517" spans="1:4" ht="15" x14ac:dyDescent="0.25">
      <c r="A517" s="8"/>
      <c r="B517" s="8"/>
      <c r="C517" s="42" t="s">
        <v>800</v>
      </c>
      <c r="D517" s="41">
        <v>159360</v>
      </c>
    </row>
    <row r="518" spans="1:4" ht="15" x14ac:dyDescent="0.25">
      <c r="A518" s="8"/>
      <c r="B518" s="8"/>
      <c r="C518" s="42" t="s">
        <v>799</v>
      </c>
      <c r="D518" s="41">
        <v>280000</v>
      </c>
    </row>
    <row r="519" spans="1:4" ht="15" x14ac:dyDescent="0.25">
      <c r="A519" s="8"/>
      <c r="B519" s="8"/>
      <c r="C519" s="42" t="s">
        <v>798</v>
      </c>
      <c r="D519" s="41">
        <v>191966</v>
      </c>
    </row>
    <row r="520" spans="1:4" ht="15" x14ac:dyDescent="0.25">
      <c r="A520" s="8"/>
      <c r="B520" s="8"/>
      <c r="C520" s="42" t="s">
        <v>797</v>
      </c>
      <c r="D520" s="41">
        <v>280000</v>
      </c>
    </row>
    <row r="521" spans="1:4" ht="15" x14ac:dyDescent="0.25">
      <c r="A521" s="8"/>
      <c r="B521" s="8"/>
      <c r="C521" s="42" t="s">
        <v>796</v>
      </c>
      <c r="D521" s="41">
        <v>272800</v>
      </c>
    </row>
    <row r="522" spans="1:4" ht="15" x14ac:dyDescent="0.25">
      <c r="A522" s="8"/>
      <c r="B522" s="8"/>
      <c r="C522" s="42" t="s">
        <v>795</v>
      </c>
      <c r="D522" s="41">
        <v>208168</v>
      </c>
    </row>
    <row r="523" spans="1:4" ht="15" x14ac:dyDescent="0.25">
      <c r="A523" s="8"/>
      <c r="B523" s="8"/>
      <c r="C523" s="42" t="s">
        <v>794</v>
      </c>
      <c r="D523" s="41">
        <v>114720</v>
      </c>
    </row>
    <row r="524" spans="1:4" ht="15" x14ac:dyDescent="0.25">
      <c r="A524" s="8"/>
      <c r="B524" s="8"/>
      <c r="C524" s="42" t="s">
        <v>793</v>
      </c>
      <c r="D524" s="41">
        <v>200000</v>
      </c>
    </row>
    <row r="525" spans="1:4" ht="15" x14ac:dyDescent="0.25">
      <c r="A525" s="8"/>
      <c r="B525" s="8"/>
      <c r="C525" s="42" t="s">
        <v>792</v>
      </c>
      <c r="D525" s="41">
        <v>237360</v>
      </c>
    </row>
    <row r="526" spans="1:4" ht="15" x14ac:dyDescent="0.25">
      <c r="A526" s="8"/>
      <c r="B526" s="8"/>
      <c r="C526" s="42" t="s">
        <v>791</v>
      </c>
      <c r="D526" s="41">
        <v>131680</v>
      </c>
    </row>
    <row r="527" spans="1:4" ht="15" x14ac:dyDescent="0.25">
      <c r="A527" s="8"/>
      <c r="B527" s="8"/>
      <c r="C527" s="42" t="s">
        <v>790</v>
      </c>
      <c r="D527" s="41">
        <v>280000</v>
      </c>
    </row>
    <row r="528" spans="1:4" ht="15" x14ac:dyDescent="0.25">
      <c r="A528" s="8"/>
      <c r="B528" s="8"/>
      <c r="C528" s="42" t="s">
        <v>789</v>
      </c>
      <c r="D528" s="41">
        <v>277816</v>
      </c>
    </row>
    <row r="529" spans="1:4" ht="15" x14ac:dyDescent="0.25">
      <c r="A529" s="8"/>
      <c r="B529" s="8"/>
      <c r="C529" s="42" t="s">
        <v>788</v>
      </c>
      <c r="D529" s="41">
        <v>184000</v>
      </c>
    </row>
    <row r="530" spans="1:4" ht="15" x14ac:dyDescent="0.25">
      <c r="A530" s="8"/>
      <c r="B530" s="8"/>
      <c r="C530" s="42" t="s">
        <v>787</v>
      </c>
      <c r="D530" s="41">
        <v>280000</v>
      </c>
    </row>
    <row r="531" spans="1:4" ht="15" x14ac:dyDescent="0.25">
      <c r="A531" s="8"/>
      <c r="B531" s="8"/>
      <c r="C531" s="42" t="s">
        <v>332</v>
      </c>
      <c r="D531" s="41">
        <v>277040</v>
      </c>
    </row>
    <row r="532" spans="1:4" ht="15" x14ac:dyDescent="0.25">
      <c r="A532" s="8"/>
      <c r="B532" s="8"/>
      <c r="C532" s="42" t="s">
        <v>786</v>
      </c>
      <c r="D532" s="41">
        <v>223360</v>
      </c>
    </row>
    <row r="533" spans="1:4" ht="15" x14ac:dyDescent="0.25">
      <c r="A533" s="8"/>
      <c r="B533" s="8"/>
      <c r="C533" s="42" t="s">
        <v>785</v>
      </c>
      <c r="D533" s="41">
        <v>280000</v>
      </c>
    </row>
    <row r="534" spans="1:4" ht="15" x14ac:dyDescent="0.25">
      <c r="A534" s="8"/>
      <c r="B534" s="8"/>
      <c r="C534" s="42" t="s">
        <v>784</v>
      </c>
      <c r="D534" s="41">
        <v>266560</v>
      </c>
    </row>
    <row r="535" spans="1:4" ht="15" x14ac:dyDescent="0.25">
      <c r="A535" s="8"/>
      <c r="B535" s="8"/>
      <c r="C535" s="42" t="s">
        <v>783</v>
      </c>
      <c r="D535" s="41">
        <v>263200</v>
      </c>
    </row>
    <row r="536" spans="1:4" ht="15" x14ac:dyDescent="0.25">
      <c r="A536" s="8"/>
      <c r="B536" s="8"/>
      <c r="C536" s="42" t="s">
        <v>782</v>
      </c>
      <c r="D536" s="41">
        <v>262800</v>
      </c>
    </row>
    <row r="537" spans="1:4" ht="15" x14ac:dyDescent="0.25">
      <c r="A537" s="8"/>
      <c r="B537" s="8"/>
      <c r="C537" s="42" t="s">
        <v>781</v>
      </c>
      <c r="D537" s="41">
        <v>192000</v>
      </c>
    </row>
    <row r="538" spans="1:4" ht="15" x14ac:dyDescent="0.25">
      <c r="A538" s="8"/>
      <c r="B538" s="8"/>
      <c r="C538" s="42" t="s">
        <v>320</v>
      </c>
      <c r="D538" s="41">
        <v>175638</v>
      </c>
    </row>
    <row r="539" spans="1:4" ht="15" x14ac:dyDescent="0.25">
      <c r="A539" s="8"/>
      <c r="B539" s="8"/>
      <c r="C539" s="42" t="s">
        <v>780</v>
      </c>
      <c r="D539" s="41">
        <v>272520</v>
      </c>
    </row>
    <row r="540" spans="1:4" ht="15" x14ac:dyDescent="0.25">
      <c r="A540" s="8"/>
      <c r="B540" s="8"/>
      <c r="C540" s="42" t="s">
        <v>779</v>
      </c>
      <c r="D540" s="41">
        <v>240000</v>
      </c>
    </row>
    <row r="541" spans="1:4" ht="15" x14ac:dyDescent="0.25">
      <c r="A541" s="8"/>
      <c r="B541" s="8"/>
      <c r="C541" s="42" t="s">
        <v>778</v>
      </c>
      <c r="D541" s="41">
        <v>123680</v>
      </c>
    </row>
    <row r="542" spans="1:4" ht="15" x14ac:dyDescent="0.25">
      <c r="A542" s="8"/>
      <c r="B542" s="8"/>
      <c r="C542" s="42" t="s">
        <v>777</v>
      </c>
      <c r="D542" s="41">
        <v>280000</v>
      </c>
    </row>
    <row r="543" spans="1:4" ht="15" x14ac:dyDescent="0.25">
      <c r="A543" s="8"/>
      <c r="B543" s="8"/>
      <c r="C543" s="42" t="s">
        <v>776</v>
      </c>
      <c r="D543" s="41">
        <v>232000</v>
      </c>
    </row>
    <row r="544" spans="1:4" ht="15" x14ac:dyDescent="0.25">
      <c r="A544" s="8"/>
      <c r="B544" s="8"/>
      <c r="C544" s="42" t="s">
        <v>775</v>
      </c>
      <c r="D544" s="41">
        <v>240000</v>
      </c>
    </row>
    <row r="545" spans="1:4" ht="15" x14ac:dyDescent="0.25">
      <c r="A545" s="8"/>
      <c r="B545" s="8"/>
      <c r="C545" s="42" t="s">
        <v>355</v>
      </c>
      <c r="D545" s="41">
        <v>195280</v>
      </c>
    </row>
    <row r="546" spans="1:4" ht="15" x14ac:dyDescent="0.25">
      <c r="A546" s="8"/>
      <c r="B546" s="8"/>
      <c r="C546" s="42" t="s">
        <v>774</v>
      </c>
      <c r="D546" s="41">
        <v>156152</v>
      </c>
    </row>
    <row r="547" spans="1:4" ht="15" x14ac:dyDescent="0.25">
      <c r="A547" s="8"/>
      <c r="B547" s="8"/>
      <c r="C547" s="42" t="s">
        <v>773</v>
      </c>
      <c r="D547" s="41">
        <v>238989</v>
      </c>
    </row>
    <row r="548" spans="1:4" ht="15" x14ac:dyDescent="0.25">
      <c r="A548" s="8"/>
      <c r="B548" s="8"/>
      <c r="C548" s="42" t="s">
        <v>772</v>
      </c>
      <c r="D548" s="41">
        <v>221600</v>
      </c>
    </row>
    <row r="549" spans="1:4" ht="15" x14ac:dyDescent="0.25">
      <c r="A549" s="8"/>
      <c r="B549" s="8"/>
      <c r="C549" s="42" t="s">
        <v>771</v>
      </c>
      <c r="D549" s="41">
        <v>248000</v>
      </c>
    </row>
    <row r="550" spans="1:4" ht="15" x14ac:dyDescent="0.25">
      <c r="A550" s="8"/>
      <c r="B550" s="8"/>
      <c r="C550" s="42" t="s">
        <v>770</v>
      </c>
      <c r="D550" s="41">
        <v>240000</v>
      </c>
    </row>
    <row r="551" spans="1:4" ht="15" x14ac:dyDescent="0.25">
      <c r="A551" s="8"/>
      <c r="B551" s="8"/>
      <c r="C551" s="42" t="s">
        <v>769</v>
      </c>
      <c r="D551" s="41">
        <v>200000</v>
      </c>
    </row>
    <row r="552" spans="1:4" ht="15" x14ac:dyDescent="0.25">
      <c r="A552" s="8"/>
      <c r="B552" s="8"/>
      <c r="C552" s="42" t="s">
        <v>265</v>
      </c>
      <c r="D552" s="41">
        <v>246299</v>
      </c>
    </row>
    <row r="553" spans="1:4" ht="15" x14ac:dyDescent="0.25">
      <c r="A553" s="8"/>
      <c r="B553" s="8"/>
      <c r="C553" s="42" t="s">
        <v>768</v>
      </c>
      <c r="D553" s="41">
        <v>279720</v>
      </c>
    </row>
    <row r="554" spans="1:4" ht="15" x14ac:dyDescent="0.25">
      <c r="A554" s="8"/>
      <c r="B554" s="8"/>
      <c r="C554" s="42" t="s">
        <v>767</v>
      </c>
      <c r="D554" s="41">
        <v>200000</v>
      </c>
    </row>
    <row r="555" spans="1:4" ht="15" x14ac:dyDescent="0.25">
      <c r="A555" s="8"/>
      <c r="B555" s="8"/>
      <c r="C555" s="42" t="s">
        <v>766</v>
      </c>
      <c r="D555" s="41">
        <v>238240</v>
      </c>
    </row>
    <row r="556" spans="1:4" ht="15" x14ac:dyDescent="0.25">
      <c r="A556" s="8"/>
      <c r="B556" s="8"/>
      <c r="C556" s="42" t="s">
        <v>765</v>
      </c>
      <c r="D556" s="41">
        <v>279664</v>
      </c>
    </row>
    <row r="557" spans="1:4" ht="15" x14ac:dyDescent="0.25">
      <c r="A557" s="8"/>
      <c r="B557" s="8"/>
      <c r="C557" s="42" t="s">
        <v>284</v>
      </c>
      <c r="D557" s="41">
        <v>278400</v>
      </c>
    </row>
    <row r="558" spans="1:4" ht="15" x14ac:dyDescent="0.25">
      <c r="A558" s="8"/>
      <c r="B558" s="8"/>
      <c r="C558" s="42" t="s">
        <v>764</v>
      </c>
      <c r="D558" s="41">
        <v>280000</v>
      </c>
    </row>
    <row r="559" spans="1:4" ht="15" x14ac:dyDescent="0.25">
      <c r="A559" s="8"/>
      <c r="B559" s="8"/>
      <c r="C559" s="42" t="s">
        <v>763</v>
      </c>
      <c r="D559" s="41">
        <v>180560</v>
      </c>
    </row>
    <row r="560" spans="1:4" ht="15" x14ac:dyDescent="0.25">
      <c r="A560" s="8"/>
      <c r="B560" s="8"/>
      <c r="C560" s="42" t="s">
        <v>762</v>
      </c>
      <c r="D560" s="41">
        <v>99200</v>
      </c>
    </row>
    <row r="561" spans="1:4" ht="15" x14ac:dyDescent="0.25">
      <c r="A561" s="8"/>
      <c r="B561" s="8"/>
      <c r="C561" s="42" t="s">
        <v>761</v>
      </c>
      <c r="D561" s="41">
        <v>159352</v>
      </c>
    </row>
    <row r="562" spans="1:4" ht="15" x14ac:dyDescent="0.25">
      <c r="A562" s="8"/>
      <c r="B562" s="8"/>
      <c r="C562" s="42" t="s">
        <v>760</v>
      </c>
      <c r="D562" s="41">
        <v>225840</v>
      </c>
    </row>
    <row r="563" spans="1:4" ht="15" x14ac:dyDescent="0.25">
      <c r="A563" s="8"/>
      <c r="B563" s="8"/>
      <c r="C563" s="42" t="s">
        <v>759</v>
      </c>
      <c r="D563" s="41">
        <v>264000</v>
      </c>
    </row>
    <row r="564" spans="1:4" ht="15" x14ac:dyDescent="0.25">
      <c r="A564" s="8"/>
      <c r="B564" s="8"/>
      <c r="C564" s="42" t="s">
        <v>758</v>
      </c>
      <c r="D564" s="41">
        <v>247280</v>
      </c>
    </row>
    <row r="565" spans="1:4" ht="15" x14ac:dyDescent="0.25">
      <c r="A565" s="8"/>
      <c r="B565" s="8"/>
      <c r="C565" s="42" t="s">
        <v>757</v>
      </c>
      <c r="D565" s="41">
        <v>239440</v>
      </c>
    </row>
    <row r="566" spans="1:4" ht="15" x14ac:dyDescent="0.25">
      <c r="A566" s="8"/>
      <c r="B566" s="8"/>
      <c r="C566" s="42" t="s">
        <v>756</v>
      </c>
      <c r="D566" s="41">
        <v>360000</v>
      </c>
    </row>
    <row r="567" spans="1:4" ht="15" x14ac:dyDescent="0.25">
      <c r="A567" s="8"/>
      <c r="B567" s="8"/>
      <c r="C567" s="42" t="s">
        <v>755</v>
      </c>
      <c r="D567" s="41">
        <v>183267</v>
      </c>
    </row>
    <row r="568" spans="1:4" ht="15" x14ac:dyDescent="0.25">
      <c r="A568" s="8"/>
      <c r="B568" s="8"/>
      <c r="C568" s="42" t="s">
        <v>754</v>
      </c>
      <c r="D568" s="41">
        <v>200000</v>
      </c>
    </row>
    <row r="569" spans="1:4" ht="15" x14ac:dyDescent="0.25">
      <c r="A569" s="8"/>
      <c r="B569" s="8"/>
      <c r="C569" s="42" t="s">
        <v>753</v>
      </c>
      <c r="D569" s="41">
        <v>200000</v>
      </c>
    </row>
    <row r="570" spans="1:4" ht="15" x14ac:dyDescent="0.25">
      <c r="A570" s="8"/>
      <c r="B570" s="8"/>
      <c r="C570" s="42" t="s">
        <v>752</v>
      </c>
      <c r="D570" s="41">
        <v>200000</v>
      </c>
    </row>
    <row r="571" spans="1:4" ht="15" x14ac:dyDescent="0.25">
      <c r="A571" s="8"/>
      <c r="B571" s="8"/>
      <c r="C571" s="42" t="s">
        <v>751</v>
      </c>
      <c r="D571" s="41">
        <v>174960</v>
      </c>
    </row>
    <row r="572" spans="1:4" ht="15" x14ac:dyDescent="0.25">
      <c r="A572" s="8"/>
      <c r="B572" s="8"/>
      <c r="C572" s="42" t="s">
        <v>750</v>
      </c>
      <c r="D572" s="41">
        <v>133334</v>
      </c>
    </row>
    <row r="573" spans="1:4" ht="15" x14ac:dyDescent="0.25">
      <c r="A573" s="8"/>
      <c r="B573" s="8"/>
      <c r="C573" s="42" t="s">
        <v>749</v>
      </c>
      <c r="D573" s="41">
        <v>139200</v>
      </c>
    </row>
    <row r="574" spans="1:4" ht="15" x14ac:dyDescent="0.25">
      <c r="A574" s="8"/>
      <c r="B574" s="8"/>
      <c r="C574" s="42" t="s">
        <v>748</v>
      </c>
      <c r="D574" s="41">
        <v>280000</v>
      </c>
    </row>
    <row r="575" spans="1:4" ht="15" x14ac:dyDescent="0.25">
      <c r="A575" s="8"/>
      <c r="B575" s="8"/>
      <c r="C575" s="42" t="s">
        <v>747</v>
      </c>
      <c r="D575" s="41">
        <v>200000</v>
      </c>
    </row>
    <row r="576" spans="1:4" ht="15" x14ac:dyDescent="0.25">
      <c r="A576" s="8"/>
      <c r="B576" s="8"/>
      <c r="C576" s="42" t="s">
        <v>746</v>
      </c>
      <c r="D576" s="41">
        <v>248000</v>
      </c>
    </row>
    <row r="577" spans="1:4" ht="15" x14ac:dyDescent="0.25">
      <c r="A577" s="8"/>
      <c r="B577" s="8"/>
      <c r="C577" s="42" t="s">
        <v>745</v>
      </c>
      <c r="D577" s="41">
        <v>200000</v>
      </c>
    </row>
    <row r="578" spans="1:4" ht="15" x14ac:dyDescent="0.25">
      <c r="A578" s="8"/>
      <c r="B578" s="8"/>
      <c r="C578" s="42" t="s">
        <v>744</v>
      </c>
      <c r="D578" s="41">
        <v>158240</v>
      </c>
    </row>
    <row r="579" spans="1:4" ht="15" x14ac:dyDescent="0.25">
      <c r="A579" s="8"/>
      <c r="B579" s="8"/>
      <c r="C579" s="42" t="s">
        <v>743</v>
      </c>
      <c r="D579" s="41">
        <v>240000</v>
      </c>
    </row>
    <row r="580" spans="1:4" ht="15" x14ac:dyDescent="0.25">
      <c r="A580" s="8"/>
      <c r="B580" s="8"/>
      <c r="C580" s="42" t="s">
        <v>742</v>
      </c>
      <c r="D580" s="41">
        <v>280000</v>
      </c>
    </row>
    <row r="581" spans="1:4" ht="15" x14ac:dyDescent="0.25">
      <c r="A581" s="8"/>
      <c r="B581" s="8"/>
      <c r="C581" s="42" t="s">
        <v>741</v>
      </c>
      <c r="D581" s="41">
        <v>248000</v>
      </c>
    </row>
    <row r="582" spans="1:4" ht="15" x14ac:dyDescent="0.25">
      <c r="A582" s="8"/>
      <c r="B582" s="8"/>
      <c r="C582" s="42" t="s">
        <v>740</v>
      </c>
      <c r="D582" s="41">
        <v>240000</v>
      </c>
    </row>
    <row r="583" spans="1:4" ht="15" x14ac:dyDescent="0.25">
      <c r="A583" s="8"/>
      <c r="B583" s="8"/>
      <c r="C583" s="42" t="s">
        <v>739</v>
      </c>
      <c r="D583" s="41">
        <v>150560</v>
      </c>
    </row>
    <row r="584" spans="1:4" ht="15" x14ac:dyDescent="0.25">
      <c r="A584" s="8"/>
      <c r="B584" s="8"/>
      <c r="C584" s="42" t="s">
        <v>738</v>
      </c>
      <c r="D584" s="41">
        <v>211680</v>
      </c>
    </row>
    <row r="585" spans="1:4" ht="15" x14ac:dyDescent="0.25">
      <c r="A585" s="8"/>
      <c r="B585" s="8"/>
      <c r="C585" s="42" t="s">
        <v>737</v>
      </c>
      <c r="D585" s="41">
        <v>120000</v>
      </c>
    </row>
    <row r="586" spans="1:4" ht="15" x14ac:dyDescent="0.25">
      <c r="A586" s="8"/>
      <c r="B586" s="8"/>
      <c r="C586" s="42" t="s">
        <v>736</v>
      </c>
      <c r="D586" s="41">
        <v>238800</v>
      </c>
    </row>
    <row r="587" spans="1:4" ht="15" x14ac:dyDescent="0.25">
      <c r="A587" s="8"/>
      <c r="B587" s="8"/>
      <c r="C587" s="42" t="s">
        <v>735</v>
      </c>
      <c r="D587" s="41">
        <v>200000</v>
      </c>
    </row>
    <row r="588" spans="1:4" ht="15" x14ac:dyDescent="0.25">
      <c r="A588" s="8"/>
      <c r="B588" s="8"/>
      <c r="C588" s="42" t="s">
        <v>734</v>
      </c>
      <c r="D588" s="41">
        <v>200000</v>
      </c>
    </row>
    <row r="589" spans="1:4" ht="15" x14ac:dyDescent="0.25">
      <c r="A589" s="8"/>
      <c r="B589" s="8"/>
      <c r="C589" s="42" t="s">
        <v>733</v>
      </c>
      <c r="D589" s="41">
        <v>168000</v>
      </c>
    </row>
    <row r="590" spans="1:4" ht="15" x14ac:dyDescent="0.25">
      <c r="A590" s="8"/>
      <c r="B590" s="8"/>
      <c r="C590" s="42" t="s">
        <v>732</v>
      </c>
      <c r="D590" s="41">
        <v>260800</v>
      </c>
    </row>
    <row r="591" spans="1:4" ht="15" x14ac:dyDescent="0.25">
      <c r="A591" s="8"/>
      <c r="B591" s="8"/>
      <c r="C591" s="42" t="s">
        <v>731</v>
      </c>
      <c r="D591" s="41">
        <v>248000</v>
      </c>
    </row>
    <row r="592" spans="1:4" ht="15" x14ac:dyDescent="0.25">
      <c r="A592" s="8"/>
      <c r="B592" s="8"/>
      <c r="C592" s="42" t="s">
        <v>730</v>
      </c>
      <c r="D592" s="41">
        <v>239168</v>
      </c>
    </row>
    <row r="593" spans="1:4" ht="15" x14ac:dyDescent="0.25">
      <c r="A593" s="8"/>
      <c r="B593" s="8"/>
      <c r="C593" s="42" t="s">
        <v>729</v>
      </c>
      <c r="D593" s="41">
        <v>80000</v>
      </c>
    </row>
    <row r="594" spans="1:4" ht="15" x14ac:dyDescent="0.25">
      <c r="A594" s="8"/>
      <c r="B594" s="8"/>
      <c r="C594" s="42" t="s">
        <v>728</v>
      </c>
      <c r="D594" s="41">
        <v>278000</v>
      </c>
    </row>
    <row r="595" spans="1:4" ht="15" x14ac:dyDescent="0.25">
      <c r="A595" s="8"/>
      <c r="B595" s="8"/>
      <c r="C595" s="42" t="s">
        <v>727</v>
      </c>
      <c r="D595" s="41">
        <v>280000</v>
      </c>
    </row>
    <row r="596" spans="1:4" ht="15" x14ac:dyDescent="0.25">
      <c r="A596" s="8"/>
      <c r="B596" s="8"/>
      <c r="C596" s="42" t="s">
        <v>726</v>
      </c>
      <c r="D596" s="41">
        <v>279920</v>
      </c>
    </row>
    <row r="597" spans="1:4" ht="15" x14ac:dyDescent="0.25">
      <c r="A597" s="8"/>
      <c r="B597" s="8"/>
      <c r="C597" s="42" t="s">
        <v>725</v>
      </c>
      <c r="D597" s="41">
        <v>176000</v>
      </c>
    </row>
    <row r="598" spans="1:4" ht="15" x14ac:dyDescent="0.25">
      <c r="A598" s="8"/>
      <c r="B598" s="8"/>
      <c r="C598" s="42" t="s">
        <v>724</v>
      </c>
      <c r="D598" s="41">
        <v>184000</v>
      </c>
    </row>
    <row r="599" spans="1:4" ht="15" x14ac:dyDescent="0.25">
      <c r="A599" s="8"/>
      <c r="B599" s="8"/>
      <c r="C599" s="42" t="s">
        <v>723</v>
      </c>
      <c r="D599" s="41">
        <v>234800</v>
      </c>
    </row>
    <row r="600" spans="1:4" ht="15" x14ac:dyDescent="0.25">
      <c r="A600" s="8"/>
      <c r="B600" s="8"/>
      <c r="C600" s="42" t="s">
        <v>722</v>
      </c>
      <c r="D600" s="41">
        <v>200000</v>
      </c>
    </row>
    <row r="601" spans="1:4" ht="15" x14ac:dyDescent="0.25">
      <c r="A601" s="8"/>
      <c r="B601" s="8"/>
      <c r="C601" s="42" t="s">
        <v>721</v>
      </c>
      <c r="D601" s="41">
        <v>199840</v>
      </c>
    </row>
    <row r="602" spans="1:4" ht="15" x14ac:dyDescent="0.25">
      <c r="A602" s="8"/>
      <c r="B602" s="8"/>
      <c r="C602" s="42" t="s">
        <v>720</v>
      </c>
      <c r="D602" s="41">
        <v>208000</v>
      </c>
    </row>
    <row r="603" spans="1:4" ht="15" x14ac:dyDescent="0.25">
      <c r="A603" s="8"/>
      <c r="B603" s="8"/>
      <c r="C603" s="42" t="s">
        <v>719</v>
      </c>
      <c r="D603" s="41">
        <v>240400</v>
      </c>
    </row>
    <row r="604" spans="1:4" ht="15" x14ac:dyDescent="0.25">
      <c r="A604" s="8"/>
      <c r="B604" s="8"/>
      <c r="C604" s="42" t="s">
        <v>718</v>
      </c>
      <c r="D604" s="41">
        <v>272000</v>
      </c>
    </row>
    <row r="605" spans="1:4" ht="15" x14ac:dyDescent="0.25">
      <c r="A605" s="8"/>
      <c r="B605" s="8"/>
      <c r="C605" s="42" t="s">
        <v>717</v>
      </c>
      <c r="D605" s="41">
        <v>268640</v>
      </c>
    </row>
    <row r="606" spans="1:4" ht="15" x14ac:dyDescent="0.25">
      <c r="A606" s="8"/>
      <c r="B606" s="8"/>
      <c r="C606" s="42" t="s">
        <v>716</v>
      </c>
      <c r="D606" s="41">
        <v>276000</v>
      </c>
    </row>
    <row r="607" spans="1:4" ht="15" x14ac:dyDescent="0.25">
      <c r="A607" s="8"/>
      <c r="B607" s="8"/>
      <c r="C607" s="42" t="s">
        <v>715</v>
      </c>
      <c r="D607" s="41">
        <v>280000</v>
      </c>
    </row>
    <row r="608" spans="1:4" ht="15" x14ac:dyDescent="0.25">
      <c r="A608" s="8"/>
      <c r="B608" s="8"/>
      <c r="C608" s="42" t="s">
        <v>714</v>
      </c>
      <c r="D608" s="41">
        <v>198160</v>
      </c>
    </row>
    <row r="609" spans="1:4" thickBot="1" x14ac:dyDescent="0.3">
      <c r="A609" s="8"/>
      <c r="B609" s="43"/>
      <c r="C609" s="42" t="s">
        <v>713</v>
      </c>
      <c r="D609" s="41">
        <v>200000</v>
      </c>
    </row>
    <row r="610" spans="1:4" thickTop="1" x14ac:dyDescent="0.25">
      <c r="A610" s="40" t="s">
        <v>482</v>
      </c>
      <c r="B610" s="40"/>
      <c r="C610" s="40"/>
      <c r="D610" s="40"/>
    </row>
  </sheetData>
  <mergeCells count="18">
    <mergeCell ref="B154:C154"/>
    <mergeCell ref="B270:C270"/>
    <mergeCell ref="B478:C478"/>
    <mergeCell ref="A610:D610"/>
    <mergeCell ref="B6:C6"/>
    <mergeCell ref="B7:C7"/>
    <mergeCell ref="B11:C11"/>
    <mergeCell ref="B64:C64"/>
    <mergeCell ref="B118:C118"/>
    <mergeCell ref="B147:C147"/>
    <mergeCell ref="A1:B1"/>
    <mergeCell ref="C1:D1"/>
    <mergeCell ref="A4:A5"/>
    <mergeCell ref="B4:B5"/>
    <mergeCell ref="C4:C5"/>
    <mergeCell ref="A2:D2"/>
    <mergeCell ref="A3:D3"/>
    <mergeCell ref="D4:D5"/>
  </mergeCells>
  <pageMargins left="0.39370078740157483" right="0" top="0.74803149606299213" bottom="0" header="0.31496062992125984" footer="0.31496062992125984"/>
  <pageSetup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Donativos</vt:lpstr>
      <vt:lpstr>Consolidado</vt:lpstr>
      <vt:lpstr>Consolidado!Títulos_a_imprimir</vt:lpstr>
      <vt:lpstr>Donativos!Títulos_a_imprimir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sirenia_antolin</dc:creator>
  <cp:lastModifiedBy>Sergio Robles Salgado</cp:lastModifiedBy>
  <cp:lastPrinted>2015-07-23T22:07:58Z</cp:lastPrinted>
  <dcterms:created xsi:type="dcterms:W3CDTF">2011-04-26T02:52:33Z</dcterms:created>
  <dcterms:modified xsi:type="dcterms:W3CDTF">2015-07-31T17:07:30Z</dcterms:modified>
</cp:coreProperties>
</file>