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65" yWindow="345" windowWidth="12600" windowHeight="12135"/>
  </bookViews>
  <sheets>
    <sheet name="Consolidado" sheetId="1" r:id="rId1"/>
  </sheets>
  <definedNames>
    <definedName name="_xlnm.Print_Area" localSheetId="0">Consolidado!#REF!</definedName>
    <definedName name="_xlnm.Print_Titles" localSheetId="0">Consolidado!#REF!</definedName>
  </definedNames>
  <calcPr calcId="145621"/>
</workbook>
</file>

<file path=xl/calcChain.xml><?xml version="1.0" encoding="utf-8"?>
<calcChain xmlns="http://schemas.openxmlformats.org/spreadsheetml/2006/main">
  <c r="G646" i="1" l="1"/>
  <c r="H646" i="1"/>
  <c r="F646" i="1"/>
  <c r="H410" i="1" l="1"/>
  <c r="G410" i="1"/>
  <c r="F410" i="1"/>
  <c r="G161" i="1" l="1"/>
  <c r="H161" i="1"/>
  <c r="F161" i="1"/>
  <c r="H153" i="1" l="1"/>
  <c r="G153" i="1"/>
  <c r="F153" i="1"/>
  <c r="H150" i="1"/>
  <c r="G20" i="1" l="1"/>
  <c r="H20" i="1"/>
  <c r="F20" i="1"/>
  <c r="G18" i="1"/>
  <c r="H18" i="1"/>
  <c r="G10" i="1" l="1"/>
  <c r="H10" i="1"/>
  <c r="F10" i="1"/>
  <c r="G172" i="1" l="1"/>
  <c r="F172" i="1"/>
  <c r="H172" i="1"/>
  <c r="H163" i="1" l="1"/>
  <c r="G163" i="1"/>
  <c r="F163" i="1"/>
  <c r="H440" i="1" l="1"/>
  <c r="G440" i="1"/>
  <c r="G521" i="1" l="1"/>
  <c r="H521" i="1"/>
  <c r="G612" i="1"/>
  <c r="H612" i="1"/>
  <c r="F612" i="1"/>
  <c r="F641" i="1"/>
  <c r="G641" i="1"/>
  <c r="H641" i="1"/>
  <c r="F521" i="1" l="1"/>
  <c r="H518" i="1"/>
  <c r="G518" i="1"/>
  <c r="F518" i="1"/>
  <c r="H148" i="1"/>
  <c r="G148" i="1"/>
  <c r="F148" i="1"/>
  <c r="H15" i="1"/>
  <c r="G15" i="1"/>
  <c r="F15" i="1"/>
  <c r="H8" i="1"/>
  <c r="G8" i="1"/>
  <c r="F8" i="1"/>
  <c r="G6" i="1" l="1"/>
  <c r="F6" i="1"/>
  <c r="H6" i="1"/>
</calcChain>
</file>

<file path=xl/sharedStrings.xml><?xml version="1.0" encoding="utf-8"?>
<sst xmlns="http://schemas.openxmlformats.org/spreadsheetml/2006/main" count="1278" uniqueCount="1164">
  <si>
    <t>Nombre o razón social del beneficiario</t>
  </si>
  <si>
    <t>Fin específico</t>
  </si>
  <si>
    <t>Partida a la que se carga el monto otorgado</t>
  </si>
  <si>
    <t>Ramo</t>
  </si>
  <si>
    <t>Poder Legislativo</t>
  </si>
  <si>
    <t>Auditoría Superior de la Federación</t>
  </si>
  <si>
    <t>Asociación Nacional de Organismos de Fiscalización Superior y Control Gubernamental, A.C. (ASOFIS)</t>
  </si>
  <si>
    <t>Educación Pública</t>
  </si>
  <si>
    <t>Consejo Nacional para la Cultura y las Artes</t>
  </si>
  <si>
    <t>Dependencia / Entidad que otorga</t>
  </si>
  <si>
    <t>Instituto Mexicano de Cinematografía</t>
  </si>
  <si>
    <t>Total</t>
  </si>
  <si>
    <t>Economía</t>
  </si>
  <si>
    <t>Pagar la cuota anual por concepto de la membrecía que debe cubrir la Auditoría Superior de la Federación como miembro de la ASOFIS.</t>
  </si>
  <si>
    <t>Universidad Autónoma de Baja California Sur</t>
  </si>
  <si>
    <t>Exportadora de Sal, S.A. de C.V.</t>
  </si>
  <si>
    <t>Espacios Naturales y Desarrollo Sustentable, A.C. (ENDESU)</t>
  </si>
  <si>
    <t>Festival de México en el Centro Histórico, A.C.</t>
  </si>
  <si>
    <t>Poder Judicial</t>
  </si>
  <si>
    <t>Apoyar la educación.</t>
  </si>
  <si>
    <t>Instituto Nacional de las Mujeres</t>
  </si>
  <si>
    <t>Hacienda y Crédito Público</t>
  </si>
  <si>
    <t>Llevar  a cabo el 30º Festival del Centro Histórico de la Ciudad de México.</t>
  </si>
  <si>
    <t>Apoyo para llevar a cabo la 56° Ceremonia de entrega del premio Ariel; selección de la película mexicana a los Premios Goya 2015; selección de la película mexicana a los Premios Oscar 2015; edición impresa de la historia de la Academia Mexicana de Artes y Ciencias Cinematográficas y del Ariel; y 57° entrega del Ariel 2015 de la Academia Mexicana de Artes y Ciencias Cinematográficas.</t>
  </si>
  <si>
    <t>Tribunal Electoral del Poder Judicial de la Federación</t>
  </si>
  <si>
    <t>Universidad Nacional Autónoma de México</t>
  </si>
  <si>
    <t>Apoyar el proyecto Aumento y Fortalecimiento de la Población de Berrendo Peninsular en el llano del Berrendo, Baja California y Baja California Sur.</t>
  </si>
  <si>
    <t>Medio Ambiente y Recursos Naturales</t>
  </si>
  <si>
    <t>Sector Central</t>
  </si>
  <si>
    <t>FUNDACIÓN TV AZTECA, A.C.</t>
  </si>
  <si>
    <t>Instituto Nacional de Bellas Artes y Literatura</t>
  </si>
  <si>
    <t xml:space="preserve">Danza Contemporánea en Concierto, A.C. </t>
  </si>
  <si>
    <t>Apoyo para la realización del XV Festival Internacional de Danza Extremadura Lenguaje Contemporáneo 2013.</t>
  </si>
  <si>
    <t xml:space="preserve">Mezquite Danza Contemporánea, A.C. </t>
  </si>
  <si>
    <t>Apoyo para la realización del XIII Festival de Danza Contemporánea de la Comarca Lagunera 2013.</t>
  </si>
  <si>
    <t>Academia Mexicana de Artes y Ciencias Cinematográficas, A.C.</t>
  </si>
  <si>
    <t>Laboratorios para Profesionales de Cine y Creación, A.C.</t>
  </si>
  <si>
    <t>Museo de Arte Contemporáneo de Monterrey, A.C.</t>
  </si>
  <si>
    <t xml:space="preserve">Eje Siete la Vialidad del Arte, S.C. </t>
  </si>
  <si>
    <t>Consorcio Internacional Arte y Escuela, A.C.</t>
  </si>
  <si>
    <t>Conservatorio de Música y Artes de Celaya, A.C.</t>
  </si>
  <si>
    <t>Academia México de Artes y Ciencias Cinematográficas</t>
  </si>
  <si>
    <t>Ceuvoz, A.C.</t>
  </si>
  <si>
    <t>Fundación Isla desarrollo Integral en Movimiento, A.C.</t>
  </si>
  <si>
    <t>Patronato del Festival Internacional de Cine en Guadalajara, A.C. U de G</t>
  </si>
  <si>
    <t xml:space="preserve">Fundación Promotora de la Música Lirica en el Estado de Sonora, A.C. </t>
  </si>
  <si>
    <t>Baja Prog, A.C.</t>
  </si>
  <si>
    <t>Apoyo para el Festival Internacional de Cine en Guadalajara.</t>
  </si>
  <si>
    <t>Apoyar el Museo de Arte Contemporáneo: Watch me move.</t>
  </si>
  <si>
    <t>Apoyar el Museo de Arte Contemporáneo: In/Humano.</t>
  </si>
  <si>
    <t>Llevar  a cabo el 30° Festival del Centro Histórico de la Ciudad de México.</t>
  </si>
  <si>
    <t>Apoyo para el proyecto: MEX I AM.</t>
  </si>
  <si>
    <t>Apoyo para el proyecto: La Nana, Fábrica de Creación e Innovación: Educación Artística para la Cohesión Social y Emprendurismo en las Artes.</t>
  </si>
  <si>
    <t>Apoyar el Conservatorio de Música y Artes de Celaya.</t>
  </si>
  <si>
    <t>Apoyar a la Academia Mexicana de las Artes.</t>
  </si>
  <si>
    <t>Apoyo para: Voces Iberoamericanas, Identidad en la Diversidad.</t>
  </si>
  <si>
    <t>Apoyar el programa 2014 "Cultura en movimiento".</t>
  </si>
  <si>
    <t>Apoyo para el Proyecto Fomento a la Música Lírica en el Estado de Sonora.</t>
  </si>
  <si>
    <t>Apoyar el Festival Internacional de Rock Progresivo y Artes Baja Prog.</t>
  </si>
  <si>
    <t>Juguemos a Grabar, A.C.</t>
  </si>
  <si>
    <t>Voces Contra el Silencio, Video Independiente, A.C.</t>
  </si>
  <si>
    <t>El Principio, Cine y Cultura, A.C.</t>
  </si>
  <si>
    <t>Asociación de Mujeres en el Cine y la Televisión, A.C.</t>
  </si>
  <si>
    <t>Flora, Fauna y Cultura de México, A.C.</t>
  </si>
  <si>
    <t>Cinema Planeta, A.C.</t>
  </si>
  <si>
    <t>Fundación Todo por el Cine, A.C.</t>
  </si>
  <si>
    <t>Unidos por la Montaña, A.C.</t>
  </si>
  <si>
    <t>Escribe Cine, A.C.</t>
  </si>
  <si>
    <t>Asociación Mexicana de Artistas y Profesionales del Cine y el Audiovisual, A.C. (AMAPCIA)</t>
  </si>
  <si>
    <t>Apoyo para cursos de cine para niñas y niños: que hablan de la muerte; por una cultura de la igualdad; con síndrome de Down; violencia en la comunidad; de talla baja; y jornaleros.</t>
  </si>
  <si>
    <t>Apoyar el 7º Encuentro Hispanoamericano de Cine y Video Documental Independiente contra el Silencio de todas las Voces. Red de Exhibición de Documentales en Plazas Públicas de las Delegaciones Políticas del Distrito Federal. Red de Exhibición de Documentales en Planteles de Educación Media Superior Pública de la Ciudad de México. Red Alternativa de Exhibición de Documentales.</t>
  </si>
  <si>
    <t>Apoyar el 5° Laboratorio de Música para Cine y el 20° Laboratorio de Escritura de Guiones Cinematográficos.</t>
  </si>
  <si>
    <t>Apoyar el 2º Cinito Cinedebate.</t>
  </si>
  <si>
    <t>Apoyar el 1er Cineclub Compartiendo Cine.</t>
  </si>
  <si>
    <t>Apoyar la 9a Muestra Internacional de Cine, así como la Televisión y la difusión de cine y video realizado por mujeres.</t>
  </si>
  <si>
    <t>Apoyar el 6º Cinema Planeta, Festival Internacional de Cine y Medio Ambiente</t>
  </si>
  <si>
    <t>Apoyar el 7º Festival Internacional de Cine en el Campo.</t>
  </si>
  <si>
    <t>Apoyar el proyecto: 1er Viajando sin movernos descubriendo el mundo en la montaña alta de Guerrero a través del cine.</t>
  </si>
  <si>
    <t>Apoyar el Proyecto de Colaboración con el Museo de las Constituciones y del Federalismo.</t>
  </si>
  <si>
    <t>Instituto Mexicano del Seguro Social</t>
  </si>
  <si>
    <t>Apoyo a Jubilados y Pensionados del MUNJP, A.C.</t>
  </si>
  <si>
    <t>Apoyo para la 3a Muestra Internacional de Cine con Perspectiva de Género, MICGénero; y Residencias Tutoriales de Cine en Cuitzeo.</t>
  </si>
  <si>
    <t>Promotores para el Desarrollo de la Empresa Social</t>
  </si>
  <si>
    <t>Instituto de Liderazgo Simone de Beauvoir, A.C.</t>
  </si>
  <si>
    <t>Korami Compartir, A.C.</t>
  </si>
  <si>
    <t>Misión Mujer, A.C.</t>
  </si>
  <si>
    <t>Asociación Nacional de Impulso al Desarrollo Rural Sustentable</t>
  </si>
  <si>
    <t>Entornos Educativos, A.C.</t>
  </si>
  <si>
    <t>Centro Operacional para el Fortalecimiento de Iniciativas Sociales, A.C.</t>
  </si>
  <si>
    <t>Diálogos para el Desarrollo y la Equidad Social, A.C.</t>
  </si>
  <si>
    <t>Infancia y Senectud en Plenitud, A.C.</t>
  </si>
  <si>
    <t>Cauce Ciudadano, A.C.</t>
  </si>
  <si>
    <t>Arte y Diversión Recorcholis Teatro, A.C.</t>
  </si>
  <si>
    <t>Foro Ciudadano en Acción Creando Espacios, A.C.</t>
  </si>
  <si>
    <t>Centro de Asesoría y Desarrollo entre Mujeres Cadem, A.C.</t>
  </si>
  <si>
    <t>Espacio Mujeres para una Vida Digna Libre de Violencia, A.C.</t>
  </si>
  <si>
    <t>Planeta Caoss, A.C.</t>
  </si>
  <si>
    <t>Fundación Nacional de Mujeres por la Salud Comunitaria, A.C.</t>
  </si>
  <si>
    <t>Fundación Tukipa Equidad y Desarrollo, A.C.</t>
  </si>
  <si>
    <t>Centro de Innovación y Desarrollo Emprendedor Huaxyacac, A.C.</t>
  </si>
  <si>
    <t>Colectiva Ciudad y Género, A.C.</t>
  </si>
  <si>
    <t>Solar de Derechos, A.C.</t>
  </si>
  <si>
    <t>Unión Nacional Integradora de Organizaciones Solidarias y Economía Social, A.C.</t>
  </si>
  <si>
    <t>Abriendo Veredas, A.C.</t>
  </si>
  <si>
    <t>Iniciativas para el Desarrollo de la Mujer Oaxaqueña, A.C.</t>
  </si>
  <si>
    <t>Pro Equidad Durango, A.C.</t>
  </si>
  <si>
    <t>Onyalistli Centro de Investigación Análisis y Formación para el Desarrollo Humano, A.C.</t>
  </si>
  <si>
    <t>Iniciativas Innovadoras para el Desarrollo Sustentable, A.C.</t>
  </si>
  <si>
    <t>Servicios para el Desarrollo Humano Sustentable, A.C.</t>
  </si>
  <si>
    <t>Oportunidad Ciudadana, A.C.</t>
  </si>
  <si>
    <t>Alternativa Yucateca Integral para el Desarrollo Humano, A.C.</t>
  </si>
  <si>
    <t>Todos para Todos, A.C.</t>
  </si>
  <si>
    <t>Humanas sin Violencia, A.C.</t>
  </si>
  <si>
    <t>Espacio de Encuentro de las Culturas Originarias, A.C.</t>
  </si>
  <si>
    <t>Asociación Nacional Cívica Femenina, A.C.</t>
  </si>
  <si>
    <t>Instituto de la Grana Cochinilla, A.C.</t>
  </si>
  <si>
    <t>Viccali, A.C.</t>
  </si>
  <si>
    <t>Pronatura Sur, A.C.</t>
  </si>
  <si>
    <t>Centro para los Derechos de la Mujer Naaxwiin, A.C.</t>
  </si>
  <si>
    <t>Equipos Feministas, A.C.</t>
  </si>
  <si>
    <t>Mujer y Medio Ambiente, A.C.</t>
  </si>
  <si>
    <t>Servicios del Pueblo Mixe, A.C.</t>
  </si>
  <si>
    <t>Fundación Cántaro Azul, A.C.</t>
  </si>
  <si>
    <t>Centro de Asesoría y Promoción Juvenil, A.C.</t>
  </si>
  <si>
    <t>Atención Legal y Psicológica Integral, A.C.</t>
  </si>
  <si>
    <t>Patronato para el Centro de Atención a la Violencia Intrafamiliar en Mexicali, A.C.</t>
  </si>
  <si>
    <t>Coordinación Interregional Feminista Rural Comaletzin, A.C.</t>
  </si>
  <si>
    <t>Red Nacional de Integración Indígena, A.C.</t>
  </si>
  <si>
    <t>Equis Justicia para las Mujeres, A.C.</t>
  </si>
  <si>
    <t>Ciudadanas en Movimiento por la Democracia y Ciudadanía, A.C.</t>
  </si>
  <si>
    <t>Instituto de Gestión y Liderazgo Social para el Futuro, A.C.</t>
  </si>
  <si>
    <t>Acciones Voluntarias sobre Educación en México, A.C.</t>
  </si>
  <si>
    <t>Servicios a la Juventud, A.C.</t>
  </si>
  <si>
    <t>Gente Diversa de Baja California, A.C.</t>
  </si>
  <si>
    <t>Centro para el Desarrollo Integral de la Mujer, A.C.</t>
  </si>
  <si>
    <t>Red de Mujeres del Bajío, A.C.</t>
  </si>
  <si>
    <t>Fundación Eudes, A.C.</t>
  </si>
  <si>
    <t>Re Creando Alternativa de Integración Social, A.C.</t>
  </si>
  <si>
    <t>Fundación Zicaro, A.C.</t>
  </si>
  <si>
    <t>Xanvil Cultura y Ecología, A.C.</t>
  </si>
  <si>
    <t>Instituto Mexicano de Estudios Pedagógicos y Posgrado, A.C.</t>
  </si>
  <si>
    <t>Red de Apoyo a Mujeres Municipalistas, A.C.</t>
  </si>
  <si>
    <t>Por un Futuro de Amor y Paz, A.C.</t>
  </si>
  <si>
    <t>El Pozo de Vida, A.C.</t>
  </si>
  <si>
    <t>Dauge, A.C.</t>
  </si>
  <si>
    <t>Casa de Apoyo a la Mujer, A.C.</t>
  </si>
  <si>
    <t>Desarrollo Comunitario de Tlacotepec para Salir Adelante, A.C.</t>
  </si>
  <si>
    <t>Centro de Apoyo para el Movimiento Popular de Occidente, A.C.</t>
  </si>
  <si>
    <t>Fundación una Lucha en Común, A.C.</t>
  </si>
  <si>
    <t>Género y Flor de Maíz, A.C.</t>
  </si>
  <si>
    <t>Triple Balance, A.C.</t>
  </si>
  <si>
    <t>Salud Integral para Todos, A.C.</t>
  </si>
  <si>
    <t>Defensa Jurídica y Educación para Mujeres, S.C.</t>
  </si>
  <si>
    <t>Asociación Mexicana para Sujetos de Diversos Contextos Ampara, A.C.</t>
  </si>
  <si>
    <t>Cumplir el compromiso relativo a los trabajos hacia la igualdad y el empoderamiento de las mujeres desde el quehacer de la ONU.</t>
  </si>
  <si>
    <t>Realizar el proyecto: "Mujeres productivas, trabajando el empoderamiento económico".</t>
  </si>
  <si>
    <t>Realizar el proyecto: "Manejo comunitario de leña, un proceso de empoderamiento de las mujeres".</t>
  </si>
  <si>
    <t>Realizar el proyecto: "Estrategia integral para el fortalecimiento de los liderazgos femeninos locales, la participación política de las mujeres y el cumplimiento de la paridad de género en el estado de Guerrero".</t>
  </si>
  <si>
    <t>Realizar el proyecto: "Institucionalización de la perspectiva de género en los poderes judiciales: guía de criterios básicos".</t>
  </si>
  <si>
    <t>Realizar el proyecto: "Inserción laboral a mujeres con discapacidad, haciendo valer su derecho al trabajo".</t>
  </si>
  <si>
    <t>Realizar el proyecto: "Capacitarse para crecer".</t>
  </si>
  <si>
    <t>Realizar el proyecto: "Conozco mis derechos: igualdad y no violencia".</t>
  </si>
  <si>
    <t>Realizar el proyecto: "Programa de intervención sistémica de atención y prevención de la violencia de género".</t>
  </si>
  <si>
    <t>Realizar el proyecto: "Empoderamiento de la mujer en el sector turístico con perspectiva sustentable".</t>
  </si>
  <si>
    <t>Realizar el proyecto: "Inclusión económica, social y productiva de las mujeres en el ámbito forestal".</t>
  </si>
  <si>
    <t>Realizar el proyecto: "Tejiendo sueños para el desarrollo empresarial de mujeres artesanas de comunidades marginadas de Toluca, Estado de México".</t>
  </si>
  <si>
    <t>Realizar el proyecto: "Atacando la malnutrición en la población indígena de la montaña alta de Guerrero".</t>
  </si>
  <si>
    <t>Realizar el proyecto: "Equidad: el respeto es la ruta".</t>
  </si>
  <si>
    <t>Realizar el proyecto: "En el D.F.: en asamblea las mujeres construimos ciudadanía, legislamos nuestros derechos".</t>
  </si>
  <si>
    <t>Realizar el proyecto: "Empoderamiento de las mujeres víctimas de violencia mediante acciones de autodeterminación económica".</t>
  </si>
  <si>
    <t>Realizar el proyecto: "Adaptación al cambio climático y economía solidaria, una vía hacia el empoderamiento económico de mujeres indígenas de Oaxaca".</t>
  </si>
  <si>
    <t>Realizar el proyecto: "Construyendo un proyecto de vida con igualdad: una estrategia de empoderamiento para las mujeres adolescentes y jóvenes, y de fortalecimiento de la juventud para su participación como agentes de transformación social".</t>
  </si>
  <si>
    <t>Realizar el proyecto: "Intereses estratégicos de género con tecnología, sustentabilidad y sororidad para la equidad".</t>
  </si>
  <si>
    <t>Realizar el proyecto: "Construyendo proyectos de vida y oportunidades con mujeres jóvenes: hacia una agenda de juventud con perspectiva de género".</t>
  </si>
  <si>
    <t>Realizar el proyecto: "Dueña de mi destino. representación jurídica para las mujeres que viven violencia familiar".</t>
  </si>
  <si>
    <t>Realizar el proyecto: "Fortalecimiento del proceso de empoderamiento de las mujeres sobrevivientes de violencia familiar".</t>
  </si>
  <si>
    <t>Realizar el proyecto: "Impulsando liderazgo, talleres prácticos de liderazgo".</t>
  </si>
  <si>
    <t>Realizar el proyecto: "Fortalecimiento de las capacidades productivas con mujeres indígenas de la sierra norte de Puebla".</t>
  </si>
  <si>
    <t>Realizar el proyecto: "Seguimiento al proceso de construcción de la agenda de género en el Estado de Zacatecas a partir de los aportes de las mujeres líderes comunitarias".</t>
  </si>
  <si>
    <t>Realizar el proyecto: "Red de madres jóvenes de Tlaxcala".</t>
  </si>
  <si>
    <t>Realizar el proyecto: "Más mujeres, más democracia: fortaleciendo la ciudadanía de las mujeres en el Distrito Federal".</t>
  </si>
  <si>
    <t>Realizar el proyecto: "Obstáculos para el liderazgo político y social de las mujeres en el entorno rural".</t>
  </si>
  <si>
    <t>Realizar el proyecto: "Mujeres emprendedoras: detonadoras del desarrollo económico, social y solidario en el municipio de Tezonapa, Veracruz".</t>
  </si>
  <si>
    <t>Realizar el proyecto: "Revalorización de los saberes tradicionales de mujeres campesinas en la localidad de Cantamayec, Yucatán".</t>
  </si>
  <si>
    <t>Realizar el proyecto: "Mujeres jóvenes indígenas constructoras de Chiapas".</t>
  </si>
  <si>
    <t>Realizar el proyecto: "Ejerciendo liderazgos, fomentando libertades".</t>
  </si>
  <si>
    <t>Realizar el proyecto: "Oportunidades productivas para el desarrollo de las mujeres".</t>
  </si>
  <si>
    <t>Realizar el proyecto: "Construyendo sueños".</t>
  </si>
  <si>
    <t>Realizar el proyecto: "Desarrollo de tres talleres de liderazgo y cabildeo dirigido a mujeres con cargos públicos y lideresas comunitarias de la zona media del estado de San Luis Potosí".</t>
  </si>
  <si>
    <t>Realizar el proyecto: "Jardines de altura: mujeres emprendedoras para la promoción de azoteas verdes en la Ciudad de México".</t>
  </si>
  <si>
    <t>Realizar el proyecto: "Hablemos de nosotras: mujeres de la resurrección".</t>
  </si>
  <si>
    <t>Realizar el proyecto: "Empoderamiento económico en mujeres adolescentes y jóvenes para el fortalecimiento de su derecho a decidir. "mi cuerpo es mío, productivo y reproductivo".</t>
  </si>
  <si>
    <t>Realizar el proyecto: "El mito del amor romántico ….. engaño y enganche".</t>
  </si>
  <si>
    <t>Realizar el proyecto: "Ciudadanía plena para las madres adolescentes y mujeres solas a través del acceso a la justicia y el empoderamiento económico".</t>
  </si>
  <si>
    <t>Realizar el proyecto: "Empoderamiento ante el VIH".</t>
  </si>
  <si>
    <t>Realizar el proyecto: "Mexicali seguro para las mujeres".</t>
  </si>
  <si>
    <t>Realizar el proyecto: "Formación y fortalecimiento de replicadoras para la prevención de la transmisión del VIH/sida y reducción de la violencia basada en género".</t>
  </si>
  <si>
    <t>Realizar el proyecto: "Prevención, detección y atención psicoterapéutica de la violencia sexual para niñas, niños, adolescentes y mujeres adultas, niñas, niños y adolescentes que viven en la Ciudad de México y su zona conurbada".</t>
  </si>
  <si>
    <t>Realizar el proyecto: "Programa integral de atención psicológica, educación sexual y capacitación en la atención a víctimas de trata de personas".</t>
  </si>
  <si>
    <t>Realizar el proyecto: "Garantizar la igualdad de oportunidades y la satisfacción de los derechos económicos, sociales y culturales a mujeres jóvenes que no trabajan ni estudian y a mujeres trabajadoras del hogar que viven en comunidad".</t>
  </si>
  <si>
    <t>Realizar el proyecto: "Fortalecimiento de habilidades y destrezas en mujeres que viven violencia intrafamiliar para resolver su situación".</t>
  </si>
  <si>
    <t>Realizar pago por diferencia en tipo de cambio.</t>
  </si>
  <si>
    <t>Aliados Indígenas, A.C.</t>
  </si>
  <si>
    <t>Centro de Servicios SER, A.C.</t>
  </si>
  <si>
    <t>Llevar a cabo presentaciones de conciertos musicales mediante los cuales se divulgue la expresión y desarrollo de la cultura popular en México, adecuada principalmente al Estado de Jalisco.</t>
  </si>
  <si>
    <t xml:space="preserve">Realizar una serie de eventos locales en Brasil, enfocados en la presentación y difusión de la música vernácula, como visión holística de la cultura musical mexicana, así como intercambiar experiencias y conocimientos entre músicos mexicanos y brasileños.  </t>
  </si>
  <si>
    <t>Fortalecer la sede de la Fundación Rafael Bonilla Arte y Cultura, A.C. “El Tlapalcalli” en pro de la cultura y arte de la Sierra Norte de Puebla, para brindar una mejor atención al público que asiste a las diversas exposiciones de la Galería Tlapalcalli, zona escultórica y explanada; así como a los beneficiarios de los talleres mediante muestras dancísticas, obras de teatro y conciertos.</t>
  </si>
  <si>
    <t>Realizar conciertos promoviendo y enriqueciendo la cultura musical de la sociedad, incorporando a los mejores músicos de las principales orquestas mexicanas.</t>
  </si>
  <si>
    <t>Realizar homenajes a Octavio Paz y Efraín Huerta por el centenario de su natalicio, así como propiciar un conocimiento estrecho entre el público y el autor mediante ciclos de poesía "La Hora Actual" y ciclos de lectura de poetas jóvenes "La Primera Luz" que permita detallar los pormenores que existen en la creación de toda obra escrita en espacios como la Casa del Poeta que redunden en servicios de calidad y con el fin de fomentar la comunicación humana a través de la palabra especialmente con la poesía.</t>
  </si>
  <si>
    <t>Promocionar la industria cinematográfica nacional a través del impulso de nuevos talentos, proyectando el cine nacional a nivel mundial.</t>
  </si>
  <si>
    <t>Fomentar entre niños y jóvenes en situación de vulnerabilidad social, el gusto por la música de concierto, en las cuales no existía infraestructura cultural como auditorios y salas de conciertos.</t>
  </si>
  <si>
    <t>Creación de la Orquesta Juvenil de Córdoba, con niños y jóvenes, bajo los principios de equidad de género y condiciones de igualdad, mediante el desarrollo cultural y fomento de valores artísticos, considerando a jóvenes en desventaja de oportunidades y en condiciones desfavorables en el ámbito social.</t>
  </si>
  <si>
    <t>Realizar la producción y promoción de 30 conciertos con artistas y creadores de calidad, así como realizar campañas publicitarias en medios de comunicación y redes sociales que inciten a la participación y disfrute de las actividades realizadas.</t>
  </si>
  <si>
    <t>Mantener la operación de la cuarta etapa de 43 Orquestas Sinfónicas Esperanza Azteca en el territorio nacional. Cada orquesta cuenta con  201 niños y jóvenes entre los 5 y 17 años de edad, provenientes  de zonas de escasos recursos.</t>
  </si>
  <si>
    <t>Contribuir a preservar la cultura popular mexicana, ofrecer un espacio de expresión a artistas independientes y/o emergentes, fomentar el coleccionismo popular y crear nuevos públicos, mediante la realización de un festival multidisciplinario de cultura popular en sus diversas expresiones, en el cual se den cita coleccionistas populares, anticuarios, artistas plásticos, artistas de arte urbano, músicos, actores, diseñadores, cineastas, escultores y público en general, donde puedan expresar su talento artístico, mostrar sus obras y colecciones, intercambiar objetos de colección e impartir talleres y conferencias sobre su especialidad.</t>
  </si>
  <si>
    <t>Realizar 120 conciertos en diversos espacios en el Distrito Federal y otras ciudades del interior de la República Mexicana, con músicos de renombre, enfocados a impulsar música hecha en México. Incentivar el desarrollo profesional de músicos mexicanos, presentando nuevas técnicas y tendencias que aporten al desarrollo cultural de nuestro país.</t>
  </si>
  <si>
    <t>Organizar y ofrecer a historiadores, académicos, investigadores, diseñadores, estudiantes y público en general, actividades culturales como talleres, conferencias y concursos a través de dos exposiciones de interpretación y significación de objetos cotidianos relacionando el diseño, la cultura y las expresiones artísticas con las formas de pensar.</t>
  </si>
  <si>
    <t>Crear un espacio de tres diferentes actividades para fomentar el aprendizaje, producción y difusión  de las disciplinas artísticas y culturales: un proyecto digital (sitio de internet) sobre artistas mexicanos, un documental donde se muestre la elaboración de piezas artísticas y la organización de eventos y concursos que permita impulsar nuevos talentos y bandas de rock.</t>
  </si>
  <si>
    <t>Crear un espacio de encuentro para promover el hábito de la lectura de niños, jóvenes y adultos mediante de 86 stands de venta de libros, 70 presentaciones de libros, 2 exposiciones, 15 talleres de lectura, 8 conciertos y 2 espectáculos con la finalidad de rescatar e impulsar el acervo cultural del estado de Oaxaca a través de la promoción de escritores y creadores de expresiones artísticas, así como libros y editoriales.</t>
  </si>
  <si>
    <t xml:space="preserve">Realizar 13 documentales en formato de video de 30 minutos de duración que se transmitirán en espacios televisivos dedicados a la difusión educativa y cultural. Los documentales ofrecerán un panorama integral del desarrollo cultural de México durante el siglo XIX, compaginará las épocas políticas vividas en México: la independencia, la guerra civil, la instauración de la república, el porfiriato o la revolución con el cruce de las generaciones literarias. </t>
  </si>
  <si>
    <t>Difundir y acercar los procesos creativos del arte cinematográfico por medio de la impartición de 12 talleres de juguetes ópticos, bajo una dinámica de curso de verano, y 8 jornadas de proyecciones de películas educativas en formato full dome dentro de un planetario inflable, dirigido  a niños y adolescentes de entre 8 y 17 años de las delegaciones Benito Juárez, Magdalena Contreras y Gustavo A. Madero, en un espacio público, gratuito y al aire libre.</t>
  </si>
  <si>
    <t>Equipar y modernizar el equipo de refrigeración del Museo de Arte Contemporáneo, el cual permitirá mejorar el espacio cultural para hacer más agradable los recorridos de los visitantes nacionales e internacionales.</t>
  </si>
  <si>
    <t xml:space="preserve">Brindar al municipio de Compostela una Casa de Cultura Móvil que permita ampliar las posibilidades de acceso a la cultura y educación, al tratarse de un espacio físico itinerante gratuito, usando los medios tecnológicos y digitales para motivar la igualdad de oportunidades y promover la disminución del rezago educativo en zonas marginadas y así  fomentar las actividades de lectura en la comunidad, así como prácticas sociales y culturales indispensables para la población. </t>
  </si>
  <si>
    <t>Propiciar el intercambio cultural latinoamericano, y el conocimiento de México en otras latitudes, mediante conciertos, muestras de arte popular, ofrenda de día de muertos, exposiciones, videos culturales y turísticos principalmente la Guelaguetza Oaxaqueña; en diferentes ciudades de Brasil con el fin, de despertar el interés en las artesanías y costumbres que forman parte de nuestro acervo cultural.</t>
  </si>
  <si>
    <t xml:space="preserve">Producir, difundir y distribuir un documental y un escrito que integre la obra artística de Juan Ibáñez con un guion que permita recuperar su visión artística y capacidad crítica como aportación valiosa a la cultura mexicana, mantener la vigencia de su obra como referente a nuevos creadores.            </t>
  </si>
  <si>
    <t>Rehabilitar y remodelar el sótano del edificio “Banco Chino” (muros, pisos e instalaciones) para que funciones como bodega de obras artísticas para el Museo Arocena, está área será equipada con mobiliario museográfico especializado, así como climatización y equipo de seguridad. El espacio rehabilitado tendrá comunicación con el museo a través de la construcción de un túnel de 13 metros cuadrados.</t>
  </si>
  <si>
    <t xml:space="preserve">Exaltar la importancia cultural de los municipios de Guanajuato, Querétaro, Puebla, San Miguel de Allende y Oaxaca por medio de la realización de cinco documentales cinematográficos de 25 minutos, los cuales se difundirán mediante una presentación pública y el desarrollo de un sitio web donde se reproducirán de manera libre y gratuita. </t>
  </si>
  <si>
    <t>Habilitar las casas agrarias de los municipios de Guanajuato y León de los Aldama como centros comunitarios de cultura en donde se realizarán talleres de danza folklórica regional, de guitarra, artes plásticas, títeres, y talleres de apreciación cinematográfica, así como 1 festival cultural denominado "Jornadas culturales en las casas agrarias 2014", que permita fortalecer las tradiciones y costumbres de la población.</t>
  </si>
  <si>
    <t>Remodelar y equipar el Auditorio Henri Derverdun ajustándolo a los avances actuales en cuanto a normas de calidad acústica y audiovisual mejorando su infraestructura de servicios y espacios culturales con la finalidad de continuar recibiendo anualmente alrededor de 12,500 visitantes para que sigan disfrutando proyecciones cinematográficas, conciertos, conferencias, obras de teatro y festivales.</t>
  </si>
  <si>
    <t>Frontera Cero, A.C.</t>
  </si>
  <si>
    <t>Taller de Escritores Cinematográficos El Garfio, A.C.</t>
  </si>
  <si>
    <t>Etnobiología para la conservación, A.C.</t>
  </si>
  <si>
    <t>Laboratorios para Profesionales de Cine y Creación, A.C</t>
  </si>
  <si>
    <t>Realizar la campaña social denominada Limpiemos Nuestro México, cuyo propósito es unificar a personas, empresas e instituciones para trabajar en equipo por una causa social ecológica importante.</t>
  </si>
  <si>
    <t>Instituto de Seguridad y Servicios Sociales de los Trabajadores del Estado</t>
  </si>
  <si>
    <t>Energía</t>
  </si>
  <si>
    <t>Comisión Federal de Electricidad</t>
  </si>
  <si>
    <t xml:space="preserve">H. Ayuntamiento de Chignahuapan,
Puebla </t>
  </si>
  <si>
    <t>Petróleos Mexicanos</t>
  </si>
  <si>
    <t>Asociación de Amigos del Museo de Arte Popular, A.C.</t>
  </si>
  <si>
    <t>Llevar a cabo talleres de capacitación, con el objetivo de rescatar oficios  en comunidades para el desarrollo económico y artístico, promoviendo la salvaguarda del entorno ecológico de cada comunidad, incentivándolos a la protección de la flora y la fauna.</t>
  </si>
  <si>
    <t>Corazón Urbano, A.C.</t>
  </si>
  <si>
    <t>Fideicomiso F/744942 de BANORTE</t>
  </si>
  <si>
    <t>Apoyar a niños, jóvenes y adultos con síndrome de Down a través de becas de educación y capacitación especial.</t>
  </si>
  <si>
    <t>Apoyar el Programa Nacional de Becas y Financiamiento (PRONABES-UNAM) de la Universidad Nacional Autónoma de México, contribuyendo a la creación de vocaciones científicas, tecnológicas, ingeniería y técnicas entre la población con situación económica adversa.</t>
  </si>
  <si>
    <t>Servi Museos, A.C.</t>
  </si>
  <si>
    <t>Tesorería de la Federación</t>
  </si>
  <si>
    <t>Apoyo a los trabajos del mecanismo de seguimiento de la implementación internacional para prevenir, sancionar y erradicar la violencia contra la mujer.</t>
  </si>
  <si>
    <t>Alternativas para el Desarrollo Autogestionario</t>
  </si>
  <si>
    <t>Centro de investigación intercultural para el desarrollo</t>
  </si>
  <si>
    <t>Construyendo Acciones para el Desarrollo y la Igualdad CONADI</t>
  </si>
  <si>
    <t>Consultoría Innovadora Agropecuaria y Forestal</t>
  </si>
  <si>
    <t>Enlace Comunicación y Capacitación A.C.</t>
  </si>
  <si>
    <t>Fondo Regional de Mujeres Indígenas de la Región Oriente Asociación Civil</t>
  </si>
  <si>
    <t>Fortaleza Centro de Atención Integral a la Mujer IAP</t>
  </si>
  <si>
    <t>Mujeres Organizadas del Tecomate</t>
  </si>
  <si>
    <t>Acción y Participación Social en el Desarrollo, A.C.</t>
  </si>
  <si>
    <t>ADIVAC Asociación para el Desarrollo Integral de Personas Violadas, A.C.</t>
  </si>
  <si>
    <t>Asesores y Consultores Calpulli, S.C.</t>
  </si>
  <si>
    <t>Centro Cultural y Educativo Zacatelco, A.C.</t>
  </si>
  <si>
    <t>Centro de Desarrollo Económico, Ecológico y Social, A.C.</t>
  </si>
  <si>
    <t>Colectivo Mujer y Utopía, A.C.</t>
  </si>
  <si>
    <t>Consorcio para el Diálogo Parlamentario y la Equidad Oaxaca, A.C.</t>
  </si>
  <si>
    <t>Desarrollo Comunitario Unión Santa Cruz Yodocono, A.C.</t>
  </si>
  <si>
    <t>Fundación de Apoyo Infantil Guanajuato, A.C.</t>
  </si>
  <si>
    <t>Fundación Diversa Coahuila, A.C.</t>
  </si>
  <si>
    <t>Fundación Villar Lledias, I.A.P.</t>
  </si>
  <si>
    <t>Mujer Zmodem, A.C.</t>
  </si>
  <si>
    <t>Red de Mujeres y Hombres por una Opinión Pública con Perspectiva de Género en Campeche, A.C.</t>
  </si>
  <si>
    <t>Servicio Desarrollo y Paz Huasteca Potosina, A.C.</t>
  </si>
  <si>
    <t>Banco del Ahorro Nacional y Servicios Financieros, S.N.C. (HJO)</t>
  </si>
  <si>
    <t>Fideicomiso 10055 L@Red de la Gente</t>
  </si>
  <si>
    <t>Apoyo para la construcción de un ECOMUSEO en Guerrero Negro, B.C.S.</t>
  </si>
  <si>
    <t>Realizar el proyecto: "Mi foto-mi imagen". Prevención de trastornos alimentarios y violencia de género a través de formación de audiencias críticas y medios artísticos en estudiantes adolescentes. 2da. etapa.</t>
  </si>
  <si>
    <t>Realizar el proyecto:  "Integral de fomento a la salud mediante la mejora en la calidad de la alimentación y la prevención y atención de la obesidad y otros trastornos alimenticios".</t>
  </si>
  <si>
    <t>Realizar el proyecto: "Desarrollo de habilidades para el trabajo y alternativas económicas para mujeres jóvenes de los municipios de Ecatepec de Morelos y San Felipe del Progreso, Estado de México".</t>
  </si>
  <si>
    <t>Realizar el proyecto: el "Bordado de Tenangos: como parte de la tradición artesano-cultural e impulso comercial de mujeres indígenas de Tenango de Doria, Hidalgo".</t>
  </si>
  <si>
    <t>Realizar el proyecto: "Clínica jurídica de derechos humanos de las mujeres".</t>
  </si>
  <si>
    <t>Realizar el proyecto: modelo de "Contraloría ciudadana para el seguimiento a programas federales con gasto etiquetado para mujeres o la igualdad de género".</t>
  </si>
  <si>
    <t>Realizar el proyecto: "Escuela de gestión de oficios y derechos para mujeres Mixes y jóvenes de Oaxaca".</t>
  </si>
  <si>
    <t>Realizar el proyecto: "Cruzada a favor de los derechos, el empoderamiento, la justicia y una vida libre de violencia para las mujeres en México".</t>
  </si>
  <si>
    <t>Realizar el proyecto: "Fomento del autoempleo con carácter sustentable, a través de elaboración y envasado de conservas, de las mujeres Mixtecas".</t>
  </si>
  <si>
    <t>Realizar el proyecto: "Integración de Victoria y Santa Catarina a la -red de jóvenes mujeres promotoras de la equidad de género y de los derechos sexuales y reproductivos de la región noreste del estado de Guanajuato”.</t>
  </si>
  <si>
    <t>Realizar el proyecto: "Modelo integral de apoyo a mujeres, niños y niñas con discapacidad y debilidad visual".</t>
  </si>
  <si>
    <t>Realizar el proyecto: "Incrementando las capacidades de mujeres líderes en el Estado de Morelos para el ejercicio de su participación, la toma de decisiones y la contraloría social dirigida al logro de la igualdad sustantiva".</t>
  </si>
  <si>
    <t>Realizar el proyecto: "Mujeres en capacitación continua".</t>
  </si>
  <si>
    <t>Realizar el proyecto: "Yo soy tu, tu eres yo, atención psicológica para abatir los efectos de la violencia familiar y de género".</t>
  </si>
  <si>
    <t>Realizar el proyecto: del "Activismo al desarrollo institucional: profesionalización de promotoras y promotores sociales de seis organizaciones de Guanajuato y Querétaro".</t>
  </si>
  <si>
    <t>Realizar el proyecto: "Holistus: desarrollo humano y social para el bienestar y la salud de las mujeres".</t>
  </si>
  <si>
    <t>Realizar el proyecto: "Emprendimiento femenino y su inclusión en el sector económico de San Cristóbal de las Casas".</t>
  </si>
  <si>
    <t>Grupo Gestor OGAD, A.C.</t>
  </si>
  <si>
    <t>Por la Superación de la Mujer, A.C.</t>
  </si>
  <si>
    <t>Programa Interdisciplinario de Investigación Acción Feminista, A.C.</t>
  </si>
  <si>
    <t>Proyecto DIFA Alternativas y Actualización, A.C.</t>
  </si>
  <si>
    <t>Centro Regional de Rehabilitación y Capacitación para la Integración Social, Educativa y Laboral para Personas con Discapacidad (C.R.R.E.C.I.S.E.L ), A.C.</t>
  </si>
  <si>
    <t>Vizcaíno, A.C. (Colegio México)</t>
  </si>
  <si>
    <t>Beta Diversidad, A.C.</t>
  </si>
  <si>
    <t>Fundación DIARQ, I. A. P.</t>
  </si>
  <si>
    <t>Hogares Providencia, I.A.P.</t>
  </si>
  <si>
    <t>Abriendo Camino un Centro para el Desarrollo Familiar y Personal CEDAFAP, A.C.</t>
  </si>
  <si>
    <t>Alianza Garantizar a Mujeres y Hombres la Igualdad en el goce de todos los Derechos Humanos, A.C.</t>
  </si>
  <si>
    <t>Brigada Callejera de Apoyo a la Mujer "Elisa Martínez", A.C.</t>
  </si>
  <si>
    <t>Ciudadanía en Movimiento en Camino a la Igualdad de Género (CIMIGE), A.C.</t>
  </si>
  <si>
    <t>Fundación de Apoyo a la Juventud, I.A.P.</t>
  </si>
  <si>
    <t>Mestizas Género y Gestión Cultural, A.C.</t>
  </si>
  <si>
    <t>ORG. MUHAF, A.C.</t>
  </si>
  <si>
    <t>Patronato Pro Deficiente Mental, A.C.</t>
  </si>
  <si>
    <t>Pro Pedregales Coyoacá, A.C.</t>
  </si>
  <si>
    <t>Unwomen ONU mujeres</t>
  </si>
  <si>
    <t>Centro de Acción para el Desarrollo Códice, A.C.</t>
  </si>
  <si>
    <t>Centro de Estudios Ecuménicos, A.C.</t>
  </si>
  <si>
    <t>Comunidades Campesinas y Urbanas Solidarias con Alternativas (COMCAUSA), A.C.</t>
  </si>
  <si>
    <t>Desarrollo Género y Ciudadanía, A.C.</t>
  </si>
  <si>
    <t>Realizar el proyecto: "Promoción de actividades eco turísticas -entre montañas-".</t>
  </si>
  <si>
    <t>Transform-Arte, A.C.</t>
  </si>
  <si>
    <t>Unidos para Compartir Unipco, A.C.</t>
  </si>
  <si>
    <t xml:space="preserve"> Unión Indígena Otomí - Tepehua, A.C.</t>
  </si>
  <si>
    <t>Realizar el proyecto: "Jóvenes creando condiciones para una vida libre de violencia".</t>
  </si>
  <si>
    <t>Centro de Desarrollo Rural Quetzalcóatl, A.C.</t>
  </si>
  <si>
    <t>Centro Las Libres de Información en Salud Sexual Región Centro, A.C.</t>
  </si>
  <si>
    <t>Realizar el proyecto: "Por una sociedad civil de mujeres con derechos, empoderadas y activas. consolidación de la agrupación -agorta feminista-".</t>
  </si>
  <si>
    <t>Realizar el proyecto: "Mujeres artesanas sustentables en San José de Gracia, Aguascalientes".</t>
  </si>
  <si>
    <t xml:space="preserve">Asociación de Amigos del Map, A.C. </t>
  </si>
  <si>
    <t>Instituto México, A.C.</t>
  </si>
  <si>
    <t>Fundación 1896, A.C.</t>
  </si>
  <si>
    <t>Morelia Gourmet, A.C.</t>
  </si>
  <si>
    <t>El Colectivo Mujeres en  la  Música, A.C.</t>
  </si>
  <si>
    <t>En Pro del Talento Veracruzano, A.C.</t>
  </si>
  <si>
    <t>Consejo de la Música en México, A.C.</t>
  </si>
  <si>
    <t xml:space="preserve">Fundación Rafael Bonilla Arte y  Cultura, A.C. </t>
  </si>
  <si>
    <t>Asociación para Leer, Escuchar, Escribir y Recrear, A.C.</t>
  </si>
  <si>
    <t>Academia de Música del Palacio de Minería, A.C</t>
  </si>
  <si>
    <t>Fundación Casa del Poeta, I.A.P.</t>
  </si>
  <si>
    <t>Fundación Expresión en Corto, A.C.</t>
  </si>
  <si>
    <t xml:space="preserve">Proyecto por Nayarit, A.C. </t>
  </si>
  <si>
    <t>Asociación Nacional de Artistas con Discapacidad, A.C.</t>
  </si>
  <si>
    <t>Tonoi Tsonoyen, Ambiente y  Sociedad, A.C.</t>
  </si>
  <si>
    <t xml:space="preserve">Independent Recordings XXI, A.C. </t>
  </si>
  <si>
    <t>Festival Internacional del Cine en  Morelia, A.C.</t>
  </si>
  <si>
    <t>Musitec, A.C.</t>
  </si>
  <si>
    <t>Flademmex, A.C.</t>
  </si>
  <si>
    <t>Fundación Iberoamericana para el Arte y la Cultura, A.C.</t>
  </si>
  <si>
    <t>Jandorsy, A.C.</t>
  </si>
  <si>
    <t>Patronato Amigos del Museo hacia una Nueva Imagen, A.C.</t>
  </si>
  <si>
    <t>Cero Varo, A.C.</t>
  </si>
  <si>
    <t>Ciudadanos por Veracruz, A.C.</t>
  </si>
  <si>
    <t>Patronato del Centro Cultural Roberto Cantoral, A.C.</t>
  </si>
  <si>
    <t>Fundación Organizados para Servir, A.C.</t>
  </si>
  <si>
    <t xml:space="preserve">Nosotros Hacemos Teatro, A.C. </t>
  </si>
  <si>
    <t>Asociación Azteca Amigos de la Cultura y las Artes, A.C.</t>
  </si>
  <si>
    <t>Trofeo a la Vida, A.C.</t>
  </si>
  <si>
    <t>Consejo para la Cultura y las Artes de Nuevo León</t>
  </si>
  <si>
    <t>El Tesoro de Niño Perdido, A.C.</t>
  </si>
  <si>
    <t xml:space="preserve">Fundación Hermes Music, A.C. </t>
  </si>
  <si>
    <t>Realizar actividades dirigidas a diversos segmentos de la población, uniendo la cultura y la música en beneficio de la sociedad, para lo cual se dotará de instrumentos musicales a escuelas de bajos recursos, se impartirán cursos musicales a instituciones desfavorecidas, y se realizará el Festival de Música y exposiciones nacionales de la cultura huichol.</t>
  </si>
  <si>
    <t>Sonidos y Tradiciones XXI, A.C.</t>
  </si>
  <si>
    <t>La Música en el Bicentenario, A.C.</t>
  </si>
  <si>
    <t>Desarrollar e impulsar actividades culturales multidisciplinarias y pedagógicas, con el fin de generar un conocimiento práctico sobre los diversos aspectos que tiene el teatro, en combinación con las diversas artes, como son la música, la fotografía y la danza, con el propósito de crear un amplio entendimiento sobre las bellas artes en el público asistente.</t>
  </si>
  <si>
    <t>Magenta sin Tiempo, A.C.</t>
  </si>
  <si>
    <t>Contribuir con los trabajos de investigación iconográfica e histórica de Manuel Ramos (1874-1945); rescatar y conservar las exposiciones itinerantes que ya existen; sustituir los materiales dañados; realizar catálogo de la exposición itinerante Documentos y Epifanías; producir 5,000 ejemplares del cuadernillo temático que acompañe la exposición itinerante Barrio de La Merced e iniciar la itinerancia de exposiciones.</t>
  </si>
  <si>
    <t>Museo del Objeto, A.C.</t>
  </si>
  <si>
    <t xml:space="preserve">Fundación el Faro de la Cultura Querétaro, A.C. </t>
  </si>
  <si>
    <t>Fundación Olga y  Rufino Tamayo, A.C.</t>
  </si>
  <si>
    <t>Rescatar y conservar el patrimonio tangible e intangible que resguarda el Centro de Documentación del Museo Tamayo con la finalidad de desarrollar una plataforma de aprendizaje de la vida y obra de Rufino Tamayo, así como de las propuestas de arte contemporáneo que se han realizado en el museo a través del espacio de consulta intersticial llamado “Modularlo”.</t>
  </si>
  <si>
    <t>Emilia Pictures, A.C.</t>
  </si>
  <si>
    <t xml:space="preserve">El Arte de los Títeres, A.C. </t>
  </si>
  <si>
    <t>Toma Ediciones y  Producciones Escénicas y Cinematográficas, A.C.</t>
  </si>
  <si>
    <t>Publicar dos textos de Arturo Nava, uno de los escenógrafos más importantes de México, así como 2 antologías en la serie de Dramaturgia e imprimir 5 títulos de la colección Cuadernos de Teatro que permitan impulsar el trabajo de artistas mexicanos y extranjeros a través de este material editorial.</t>
  </si>
  <si>
    <t>Fundación Isla Desarrollo Integral en Movimiento, A.C.</t>
  </si>
  <si>
    <t>Amigos del Arte del Desierto, A.C.</t>
  </si>
  <si>
    <t>Compañía de Artes Vitaminas, A.C.</t>
  </si>
  <si>
    <t>Crecimiento y  Desarrollo de los Pueblos Indígenas del Estado de México, A.C.</t>
  </si>
  <si>
    <t>Fomentar el desarrollo cultural de las comunidades del Municipio de Villa Victoria en el Estado de México, mediante la implementación de un programa de formación artística en materia musical, adquisición de instrumentos y equipo, elaboración de guía de capacitación técnica para crear una orquesta filarmónica, 7 agrupaciones de mariachis y 3 bandas de viento.</t>
  </si>
  <si>
    <t>Fundación Amor y Bondad, I.A.P.</t>
  </si>
  <si>
    <t>Documental Ambulante, A.C.</t>
  </si>
  <si>
    <t>Organización Nayarita para Desarrollar el Arte, A.C.</t>
  </si>
  <si>
    <t>Crecimiento y Desarrollo de los Pueblos Indígenas del Estado de México, A.C.</t>
  </si>
  <si>
    <t>Fondo Editorial Ventura, A.C.</t>
  </si>
  <si>
    <t>Registrar y digitalizar el acervo fotográfico de Manuel Ramos, concretar una base de datos, difundir imágenes en la página web, buscar mercados culturales internacionales para ofertar los productos culturales del archivo, continuar con la catalogación de imágenes y difundir la vida, obra y período histórico de Manuel Ramos.</t>
  </si>
  <si>
    <t>Asociación de Artistas Plásticos de México, A.C.</t>
  </si>
  <si>
    <t>Fundación Vida y  Desarrollo Rural, A.C.</t>
  </si>
  <si>
    <t>Programar 4 jornadas para la proyección continua dentro de un planetario móvil en plazas públicas en las delegaciones Benito Juárez y Coyoacán del Distrito Federal, con la intención de acercar a los niños y jóvenes a una expresión cultural y artística tomada coloquialmente como entretenimiento.</t>
  </si>
  <si>
    <t>Triciclo Rojo, A.C.</t>
  </si>
  <si>
    <t>Mitodelacaverna, A.C.</t>
  </si>
  <si>
    <t>Memoria y Tolerancia, A.C.</t>
  </si>
  <si>
    <t xml:space="preserve">Difundir y promover en 35,000 estudiantes de entre 10 y 29 años de edad de diferentes escuelas públicas, los valores de la ciudadanía y democracia de la sociedad mexicana, mediante la exhibición y la presentación de conferencias que se llevarán a cabo en el museo Memoria y Tolerancia sobre temas de tolerancia, discriminación, diversidad y derechos humanos.  </t>
  </si>
  <si>
    <t>110 Meridiano, A.C.</t>
  </si>
  <si>
    <t>Producir un cortometraje cultural sobre el comportamiento escolar denominado "Bull ying" con una duración aproximada de 15 minutos, está proyección se hará en un domo digital en los municipios de Teotihuacán, Acolman, Tlalnepantla y Nicolás Romero, para la difusión de los valores sociales, tomando el cine itinerante como una estrategia para acercar y difundir la cultura y contribuir al desarrollo humano, mediante temas apremiantes que requieren atención en nuestro país.</t>
  </si>
  <si>
    <t>Fundación Cudec, Cultura para el Desarrollo Creativo, A.C.</t>
  </si>
  <si>
    <t>Promover y fomentar la iniciación del arte y la cultura en todas sus expresiones mediante el desarrollo de 5 eventos, los cuales consisten en llevar a cabo un ciclo de actividades cada tres semanas dentro del Distrito Federal, en distintas sedes al aire libre; el festival está compuesto por 10 presentaciones teatrales, 10 presentaciones de danza, 10 presentaciones musicales y 25 talleres exprés (5 por jornada) de creación artística.</t>
  </si>
  <si>
    <t xml:space="preserve">Prevenvida Fundación, A.C. </t>
  </si>
  <si>
    <t>Cultura Cerca, A.C.</t>
  </si>
  <si>
    <t>Sonidos y  Tradiciones XXI, A.C.</t>
  </si>
  <si>
    <t xml:space="preserve">Asociación Cultural y  Artística de Acapulco, A.C. </t>
  </si>
  <si>
    <t>La Vivienda un Factor de Bienestar Social, A.C.</t>
  </si>
  <si>
    <t>Consejo de la Música en  México, A.C.</t>
  </si>
  <si>
    <t>Organización OPD, A.C.</t>
  </si>
  <si>
    <t>Fundación Mujeres de Comunidad en  Movimiento por la Equidad Social, A.C.</t>
  </si>
  <si>
    <t>Universidad Americana de Acapulco, A.C.</t>
  </si>
  <si>
    <t xml:space="preserve">Centros de Integración Juvenil Aguascalientes, A.C. </t>
  </si>
  <si>
    <t>Mujeres  por la Libertad y un Bienestar para Todos, A.C.</t>
  </si>
  <si>
    <t>Sociedad Internacional de Valores de Arte Mexicano, A.C.</t>
  </si>
  <si>
    <t>Festival de Música Miguel Bernal Jiménez, A.C.</t>
  </si>
  <si>
    <t xml:space="preserve">Camerata de Coahuila, A.C. </t>
  </si>
  <si>
    <t>Federación Mexicana de Asociaciones de Amigos de los Museos, A.C.</t>
  </si>
  <si>
    <t>Los Pedregales en Acción, A.C.</t>
  </si>
  <si>
    <t xml:space="preserve">Fundación Arvore Mejores Opciones de Vida, A.C. </t>
  </si>
  <si>
    <t>Río Magdalena, A.C.</t>
  </si>
  <si>
    <t>Institución Romero Mac Gregor, A.C.</t>
  </si>
  <si>
    <t xml:space="preserve">Fundación Hidalguense, A.C. </t>
  </si>
  <si>
    <t>Fundación Noval para el Fomento de la Cultura y las Artes, A.C.</t>
  </si>
  <si>
    <t>Centro Cultural Arocena Laguna, A.C.</t>
  </si>
  <si>
    <t>Asamblea para la Cultura y la Democracia, A. C.</t>
  </si>
  <si>
    <t xml:space="preserve">Hagamos Algo Mejor  por Veracruz, A.C. </t>
  </si>
  <si>
    <t>Fundación de Arquitectura Tapatía Luis Barragán, A.C.</t>
  </si>
  <si>
    <t xml:space="preserve">Desarrollo Cultural Trilce, A.C. </t>
  </si>
  <si>
    <t>Promotora de las Bellas Artes, A.C.</t>
  </si>
  <si>
    <t>Fundación Diaz Laredo, A.C.</t>
  </si>
  <si>
    <t>Fundación Amparo</t>
  </si>
  <si>
    <t>Fundación Cultural Cristo Rey Acapulco, A.C.</t>
  </si>
  <si>
    <t>Fundación Isla Desarrollo Integral en  Movimiento, A.C.</t>
  </si>
  <si>
    <t>Fundación Juan José de Los Reyes Martínez El Pipila, A.C.</t>
  </si>
  <si>
    <t>Fundación Entijuanarte, A.C.</t>
  </si>
  <si>
    <t>Ciudadanos Unidos para Ayudar, A.C.</t>
  </si>
  <si>
    <t>Alianza Franco Mexicana de Toluca, A.C.</t>
  </si>
  <si>
    <t xml:space="preserve">Foro Liberal de México, A.C. </t>
  </si>
  <si>
    <t xml:space="preserve">Organización OPD, A.C. </t>
  </si>
  <si>
    <t>Rio Magdalena, A.C.</t>
  </si>
  <si>
    <t>Apoyo a las actividades que se realizan en favor de la igualdad de género en las Américas.</t>
  </si>
  <si>
    <t>Realizar el proyecto: "Balneario agroecológico La Llaca".</t>
  </si>
  <si>
    <t xml:space="preserve">Realizar el proyecto: "Desde nuestras voces: fortaleciendo identidades y derechos hacia la equidad de género, la vivencia plena de la sexualidad y prevención de ITS y VIH en mujeres con discapacidad visual". </t>
  </si>
  <si>
    <t xml:space="preserve">Realizar el proyecto: "Muchas sí: machos no. Programa preventivo bilingüe maya-español de la violencia a la mujer y VIH en mujeres jóvenes del estado de Yucatán". </t>
  </si>
  <si>
    <t xml:space="preserve">Realizar el proyecto: "Desarrollo de capacidades y creación de oportunidades para mejorar los ingresos y las relaciones de género al interior de las familias, de las mujeres campesinas e indígenas de la sierra norte de Puebla". </t>
  </si>
  <si>
    <t xml:space="preserve">Realizar el proyecto: "Mujer informada… mujer sana: expansión de la campaña de prevención e información de VIH e ITS en 3 centros de reinserción social en Guanajuato y Michoacán; y reforzamiento de 6 centros en temas de equidad sin discriminación ni homofobia". </t>
  </si>
  <si>
    <t xml:space="preserve">Realizar el proyecto: "Cooperación territorial para la incidencia de las mujeres mixes en el manejo sustentable de los recursos naturales y la productividad, libres de violencia". </t>
  </si>
  <si>
    <t xml:space="preserve">Realizar el proyecto: "Consolidamos nuestro modelo de atención integral para atender a mujeres en situación de violencia de género en una comunidad indígena". </t>
  </si>
  <si>
    <t xml:space="preserve">Realizar el proyecto: "Inserción equitativa de mujeres indígenas en el impulso de microempresas sociales solidarias bajo un aprovechamiento sustentable de los recursos locales". </t>
  </si>
  <si>
    <t xml:space="preserve">Realizar el proyecto: "Impulso a la autonomía económica de mujeres indígenas a través de la producción local de alimentos nutritivos en comunidades de muy alta marginación atribuida a la inequidad por género". </t>
  </si>
  <si>
    <t xml:space="preserve">Realizar el proyecto: "Jóvenes y adolescentes indígenas promoviendo el cuidado de su salud sexual y reproductiva y viviendo sin violencia". </t>
  </si>
  <si>
    <t xml:space="preserve">Realizar el proyecto: "Mujeres de invisibles a proactivas. Construyendo una agenda ciudadana desde las trabajadoras del hogar de Tuxtla Gutiérrez". </t>
  </si>
  <si>
    <t xml:space="preserve">Realizar el proyecto: "Sistematización del modelo de formación de interventoras rurales e indígenas para la construcción de una cultura del buen trato, una experiencia para compartir". </t>
  </si>
  <si>
    <t xml:space="preserve">Realizar el proyecto: "Integrando acciones de equidad y dignidad: programa de salud integral para la prevención y atención de la violencia en mujeres, sus hijos e hijas". </t>
  </si>
  <si>
    <t xml:space="preserve">Realizar el proyecto: "Mujeres por agua segura: estrategia innovadora para mujeres emprendedoras en Chiapas, a través de una franquicia social". </t>
  </si>
  <si>
    <t xml:space="preserve">Realizar el proyecto: "Modelo para el incremento de oportunidades de acceso al desarrollo e impulso a la comercialización artesanal de mujeres indígenas Wixaritari en Mezquitíc, Jalisco". </t>
  </si>
  <si>
    <t xml:space="preserve">Realizar el proyecto: "Prevención de embarazos no planeados y obesidad en las mujeres jóvenes y adolecentes, en los municipios rurales". </t>
  </si>
  <si>
    <t xml:space="preserve">Realizar el proyecto: "En el tema de la trata no hay trato” programa de atención y prevención contra la trata de personas dirigido a niños, niñas y adolescentes que vivieron en situación de calle y riesgo social, residentes en hogares providencia I.A.P". </t>
  </si>
  <si>
    <t xml:space="preserve">Realizar el proyecto: "Construcción de liderazgos entre mujeres oaxaqueñas para el desarrollo sostenible". </t>
  </si>
  <si>
    <t xml:space="preserve">Realizar el proyecto: "Previniendo el embarazo adolescente en dos frentes: sensibilizando a los jóvenes y monitoreando los programas gubernamentales de prevención de embarazo adolescente a través de contralorías ciudadanas de jóvenes, en Puebla, Morelos y Veracruz". </t>
  </si>
  <si>
    <t xml:space="preserve">Realizar el proyecto: "Red de promotoras comunitarias en prevención de la violencia de género del municipio de Axtla de Terrazas, San Luis Potosí". </t>
  </si>
  <si>
    <t xml:space="preserve">Realizar el proyecto: "Ludotecas comunitarias para contribuir al desarrollo integral de las niñas, niños y adolecentes en 3 municipios de alta marginación de la Mixteca". </t>
  </si>
  <si>
    <t xml:space="preserve">Realizar el proyecto: "Empoderamiento de las mujeres rurales para su participación en las políticas públicas y en la protección de los recursos hídricos". </t>
  </si>
  <si>
    <t xml:space="preserve">Realizar el proyecto: "Centro de inserción laboral para jóvenes. por la empleabilidad de las mujeres". </t>
  </si>
  <si>
    <t xml:space="preserve">Realizar el proyecto: "Contrarrestando la muerte materna y embarazos no planeados, en mujeres indígenas del municipio de Larraínzar". </t>
  </si>
  <si>
    <t xml:space="preserve">Realizar el proyecto: "Plan estratégico de atención y prevención de la desnutrición, obesidad y trastornos alimenticios en población indígena náhuatl del municipio de Chiconcuautla, Puebla". </t>
  </si>
  <si>
    <t xml:space="preserve">Realizar el proyecto: "Viviendo los derechos". </t>
  </si>
  <si>
    <t xml:space="preserve">Realizar el proyecto: "Nuestras raíces: artesanía y comercialización justa con perspectiva de género para la competitividad de 4 grupos de mujeres artesanas de la Huasteca Potosina, San Luis Potosí, región oriente, Hidalgo y la región selva, Chiapas". </t>
  </si>
  <si>
    <t>Realizar el proyecto: "Programa para la prevención de la violencia en el noviazgo y embarazos no planeados en las jóvenes de la Mixteca alta Oaxaqueña".</t>
  </si>
  <si>
    <t>Realizar el proyecto: “Construyendo equidad: formación y aplicación de herramientas para la transversalización del enfoque de género y de derechos humanos, incidiendo en la violencia hacia mujeres y niñas, desde los centros de actualización del magisterio del Estado de México".</t>
  </si>
  <si>
    <t>Realizar el proyecto: "Empoderando positivamente a adolescentes con formación preventiva en riesgos psicosociales para fortalecer sus capacidades para ampliar sus oportunidades y mejorar su desarrollo social".</t>
  </si>
  <si>
    <t>Realizar el proyecto: "Participación política de las mujeres y toma de decisiones inclusivas en el nivel comunitario en la Costa Chica de Guerrero".</t>
  </si>
  <si>
    <t xml:space="preserve">Realizar el proyecto: "Proyecto azul turquesa. Mujeres oaxaqueñas por una vida libre de violencia". </t>
  </si>
  <si>
    <t xml:space="preserve">Realizar el proyecto: "Programa para el empoderamiento económico y social de las mujeres". </t>
  </si>
  <si>
    <t xml:space="preserve">Realizar el proyecto: "Fortalecimiento de la agencia económica de la red de artesanas de Chiapas. Aportes para la construcción de la agenda de igualdad". </t>
  </si>
  <si>
    <t>Realizar el proyecto: "Prevenir, detectar y atender a través de un modelo de atención a mujeres, sus hijas e hijos victimas de abuso sexual, violación y violencia familiar que viven en las comunidades rurales de la zona alta y baja del municipio de Tapachula, Chiapas".</t>
  </si>
  <si>
    <t>Realizar el proyecto: "Mujeres municipalistas incidiendo en la cultura democrática y de igualdad en el Estado de Morelos".</t>
  </si>
  <si>
    <t>Realizar el proyecto: "Mujeres Mixes creadoras de sustentabilidad".</t>
  </si>
  <si>
    <t>Realizar el proyecto: "Redes juveniles contra la violencia de genero".</t>
  </si>
  <si>
    <t>Realizar el proyecto: "Escuela de incidencia política para mujeres lideres".</t>
  </si>
  <si>
    <t>Realizar el proyecto: "fortalecimiento del proceso de desarrollo integral sustentable con perspectiva de género en comunidades de Papantla Veracruz, mediante el desarrollo de capacidades para el emprendimiento económico y social y la implementación de eco tecnologías".</t>
  </si>
  <si>
    <t xml:space="preserve">Realizar el proyecto: "Trabajando con madres de víctimas de feminicidio y madres con hijas desaparecidas de Ciudad Juárez, en su fortalecimiento a través del desarrollo de herramientas de contraloría social y la prestación de servicios de asesoría legal y de atención". </t>
  </si>
  <si>
    <t>Realizar el proyecto: "Aprender ejerciendo la ciudadanía de la igualdad: el mundo productivo como vía didáctica para el aprendizaje y el ejercicio de los enfoques de la igualdad de género, el respeto de los derechos humanos y ciudadanos y del desarrollo sustentable".</t>
  </si>
  <si>
    <t xml:space="preserve">Realizar el proyecto: "Programa multidisciplinario a favor de la salud, equidad y vida justa para las mujeres en el D.F., estado de México y San Luis Potosí". </t>
  </si>
  <si>
    <t>Realizar el proyecto: “Yo a los 25…” programa para fomentar la creación del proyecto de vida fortaleciendo las capacidades y habilidades, así como el reconocimiento de los factores de riesgo de adolescentes y jóvenes del centro de internamiento juvenil para mujeres.</t>
  </si>
  <si>
    <t>Realizar el proyecto: “prevención del VIH/Sida y otras ITS en contextos de trabajo sexual y trata de personas”.</t>
  </si>
  <si>
    <t>Realizar el proyecto: "Campaña de atención integral en la salud de la mujer con énfasis en VIH-SIDA y otras ITS".</t>
  </si>
  <si>
    <t>Realizar el proyecto: "Rehabilitación y apoyo a la inclusión educativa de niñas y niños con discapacidad visual residentes en el Distrito Federal y zona metropolitana".</t>
  </si>
  <si>
    <t>Realizar el proyecto: "Participación de mujeres indígenas en procesos de apropiación de tecnologías de agua y saneamiento en los Altos de Chiapas".</t>
  </si>
  <si>
    <t>Realizar el proyecto: "Capacita-t: ampliando las oportunidades de bienestar y desarrollo económico, físico y psicológico de mujeres jóvenes de Valle de Chalco Solidaridad y Chalco que no estudian ni trabajan, con perspectiva de género".</t>
  </si>
  <si>
    <t>Realizar el proyecto: "Camino al empoderamiento de las mujeres de San Andrés Azumiatla para una vida libre de violencia".</t>
  </si>
  <si>
    <t>Contribuir en las actividades y eventos de difusión y publicidad de L@Red de la Gente, como agrupación financiera para la prestación de servicios a la población del sector de ahorro y crédito popular.</t>
  </si>
  <si>
    <t>Apoyar a niños y adultos con capacidades diferentes.</t>
  </si>
  <si>
    <t>Apoyo para el desarrollo económico y artístico, así como el promover la salvaguarda de su entorno ecológico de cada comunidad, incentivándolos a la protección de la flora y la fauna, mediante talleres educativos, exposiciones, conferencias y rescate interdisciplinario.</t>
  </si>
  <si>
    <t>Apoyo para impresión de libros y realización de talleres de literatura, fomentar y fortalecer la práctica de la lectura.</t>
  </si>
  <si>
    <t xml:space="preserve">Exhibir películas mexicanas e internacionales, fortalecer y fomentar la distribución del cine nacional; exaltar las bellezas naturales de la Riviera Maya, su riqueza cultural y su experiencia en el perfecto recibimiento y trato al turista nacional y extranjero, generando de esta manera interés y valor en el Estado; fortalecer al Estado de Quintana Roo como un destino de proyección internacional, estimulando el desarrollo cinematográfico y económico del país; contribuir a la difusión cultural, la formación y el desarrollo artístico, el enriquecimiento humano y la conciencia social de la comunidad Quintanarroense; promover nuevos proyectos cinematográficos, a través del encuentro entre talentos y personalidades del gremio nacional e internacional; fomentar la distribución de películas mexicanas de calidad fortaleciendo su promoción y difusión, por medio de incentivos económicos; promover la consolidación de proyectos en desarrollo y la finalización de películas en etapa de post-producción, siendo un festival útil, cuyos premios e incentivos sirvan de apoyo a la nueva generación de realizadores mexicanos y extranjeros; establecer un punto de encuentro entre la responsabilidad ecológica y el cine de calidad; brindar a los asistentes una experiencia cinematográfica única y memorable que genere un mensaje de conciencia sobre temas globales.  </t>
  </si>
  <si>
    <t>Promover la cultura gastronómica tradicional del Estado de Michoacán.</t>
  </si>
  <si>
    <t>Realizar un encuentro internacional e Iberoamericano que servirán de escaparate para visibilizar la creación artística de la mujer, a través de la realización de actividades artísticas multidisciplinarias en busca de la igualdad, la justicia y la paz.</t>
  </si>
  <si>
    <t>Realizar la puesta en escena de doce presentaciones de Ballet que brinde oportunidades de superación y desarrollo a niños de escasos recursos enriqueciendo su cultura en este arte.</t>
  </si>
  <si>
    <t>Generar conocimiento que sirva para instituir prácticas a favor del fomento a la lectura, a través de intercambio de experiencias, teorías y metodologías, en el marco de un congreso a celebrar en la Ciudad de México.</t>
  </si>
  <si>
    <t>Conformar una fiesta cultural que contenga funciones teatrales, música y talleres infantiles, optimizando recursos humanos y materiales invertidos en cada uno de los 20 municipios con los que cuenta el estado de Nayarit.</t>
  </si>
  <si>
    <t>Integrar a los artistas con discapacidad de calidad y excelencia y artistas en general, y la promoción de la cultura de igualdad y los derechos de las personas con discapacidad, plasmados en cada una de las bellas artes como son: el canto, la música y la danza, realizándose presentaciones en teatros, plazas públicas, auditorios y otros recintos del D.F.</t>
  </si>
  <si>
    <t>Realizar producciones vinculadas a la promoción de la diversidad y riqueza cultural de México más allá de los ámbitos tradicionales del mercadeo cultural, mirando a la expansión y fortalecimiento de las industrias creativas, en las ramas musical, audiovisual, multidisciplinario, uso de tecnologías y medios alternos como internet, etcétera; y producir servicios y productos culturales que respondan a la necesidad de cubrir los espacios y carencias en oferta artística y propuestas alternas de fenómenos culturales.</t>
  </si>
  <si>
    <t>Promover a los talentos emergentes del cine mexicano; fomentar el interés del público por las nuevas propuestas cinematográficas; crear un espacio de encuentro entre realizadores, productores, curadores, distribuidores, programadores de festivales internacionales, críticos, estudiantes y público en general; así como difundir en otras latitudes la enorme riqueza de México y del Estado de Michoacán.</t>
  </si>
  <si>
    <t xml:space="preserve">Acercar y fomentar en la gente el gusto por las diversas  expresiones de la música  para ofrecer y difundir manifestaciones culturales musicales, que van desde nuestras raíces prehispánicas hasta la influencia de otras culturas modernas, dar a conocer las diferentes expresiones musicales que se están generando en México así como promover la creación artística y que permita alcanzar la plataforma sólida que se necesita para los talentos mexicanos y puedan contar con espacios donde presenten sus obras. </t>
  </si>
  <si>
    <t>Producir, grabar, ejecutar, distribuir y difundir dos obras sinfónico-corales de gran formato del autor mexicano Venustiano Reyes; conjuntar músicos y solistas mexicanos de primer nivel que ejecuten y graben material musical de extraordinaria calidad; producir dos CD y dos DVD para que sean transmitidos en la televisión pública cuyo contenido sean obras propuestas; fomentar y estimular el género sinfónico-coral en México.</t>
  </si>
  <si>
    <t>Producir 38 presentaciones escénicas en festivales culturales en Perm y Krasnoyarsk, Rusia, y Tilburg, Holanda, con la participación de artistas mexicanos y profesionales de la cultura que presentarán un programa  diverso de música clásica, jazz, música tradicional mexicana; así como exposición de cerámicas, arte tradición y danza ritual para  impulsar el intercambio cultural de México con esos países.</t>
  </si>
  <si>
    <t>Dar a conocer la obra ensayística y poética de Octavio Paz por medio de una gran exposición, un video, una serie de televisión con 10 programa, un concierto en el Teatro Diana de Tlaquepaque Jalisco;  así como editar un catálogo de lujo de la exposición con un tiraje de 1000 ejemplares y la reedición de un libro conmemorativo con 5000 ejemplares, en el marco de La Feria Internacional del Libro en Guadalajara.</t>
  </si>
  <si>
    <t>Realizar el proyecto: “Campaña de Renacimiento del Arte Popular en los Municipios”, cuyos objetivos son: difundir entre la población mexicana, de manera especial en el centro del país (Estado de México, Hidalgo, Puebla, Morelos, Guerrero y Querétaro), las expresiones artísticas propias de sus comunidades, para que estas se aprecien y la población se identifique con sus costumbres regionales y locales; fortalecer el sentido de pertenencia de las comunidades en 14 municipios de 6 entidades federativas, sobre su cultura propia; impulsar la creación de foros de expresión de diversas actividades de arte popular y autóctono; Implementar acciones con la finalidad de promover el desarrollo de competencias culturales entre la población; y vincular instancias gubernamentales, sociales y empresariales que tengan un rol en el entorno de las actividades artísticas populares.</t>
  </si>
  <si>
    <t>Contribuir al fortalecimiento del tejido social de Ciudad Juárez enriqueciendo la oferta cultural de su centro histórico, a través del Museo de la Revolución en la Frontera (MUREF); fortalecer la infraestructura y equipamiento para mejorar los servicios permanentes; así como ofrecer un programa cultural gratuito a la población de la Ciudad de Juárez y el esparcimiento adyacente del complejo de la Ex aduana para la creación de públicos culturales en el centro histórico y desarrollar actividades que trasladen la oferta cultural del MUREF a diferentes espacios educativos y culturales que fomenten el interés de la población por la historia de su Ciudad.</t>
  </si>
  <si>
    <t>Realizar una exposición homenaje de la obra de Diego Rivera y la edición de un libro de arte, con motivo de una carta enviada por Amador Olivares Ex Rector de la Universidad de Guanajuato, en la que se confirman rasgos de su origen guanajuatense en la construcción pictórica de su obra.</t>
  </si>
  <si>
    <t>Fomentar y difundir el intercambio y el dialogo intercultural, convocando a pobladores y autoridades de las delegaciones políticas y municipios de la zona Metropolitana, así como las alianzas con las instituciones culturales del estado de Yucatán y del Gobierno de Colombia, ampliando con ello la influencia social cultural.</t>
  </si>
  <si>
    <t xml:space="preserve">Producir y presentar gratuitamente un total de 90 representaciones de tres obras de teatro universal clásico, para estudiantes de nivel medio y medio superior, así como para personas de escasos recursos; así como revisar los valores éticos y los procesos educativos a través de teatro de calidad, con el fin de fomentar el gusto estético y la prevención del delito. </t>
  </si>
  <si>
    <t>Desarrollar una plataforma digital para promover a jóvenes talentos para que participen en actividades culturales musicales y exhibir en vivo las creaciones de los talentos musicales en la delegación Benito Juárez del Distrito Federal.</t>
  </si>
  <si>
    <t>Realizar el proyecto: “Nuevo León. Polo Cultural de México”, cuyos objetivos son: promover a Nuevo León como un estado líder en su infraestructura cultural y de servicios, que crece con avances significativos en su inversión extranjera, en sus índices de seguridad y convivencia social; enaltecer la marca de Polo Cultural para favorecer la cohesión social y privilegiar el fortalecimiento de la cultura; difundir la riqueza de nuestras tradiciones y sembrar las bases para la construcción de otras nuevas; incluir las expresiones culturales y artísticas que han dado identidad, sentido de pertenencia y comunidad entre los nuevoleoneses; presentar un evento que nos ayude a pensarnos como comunidad.</t>
  </si>
  <si>
    <t>Realizar actividades culturales y artísticas, que buscan la integración de las artes escénicas: teatro y música, así como las disciplinas multimedia y promover la interdisciplinariedad: cine, video, instalaciones audiovisuales y teatro con música en vivo, en nuevas plataformas y nuevas tecnologías, en espacios públicos.</t>
  </si>
  <si>
    <t>Establecer un diagnostico a partir del intercambio de las experiencias, muestras artísticas y capacitación, compartiendo sistema pedagógicos y metodologías para propiciar la actualización de métodos de capacitación que enriquezcan la actualización de un diagnostico que permita desarrollar y ajustar el reconocimiento de la importancia de la educación artística y cohesión social.</t>
  </si>
  <si>
    <t>Generar un proyecto cultural para promover la participación ciudadana a través de la instauración de veinte sedes culturales como círculos estratégicos para abatir situaciones de exclusión, en 20 colonias de la zona metropolitana de Guadalajara; una red de escenarios; funciones de títeres, talleres artísticos, de integración así como la restauración y elaboración de títeres.</t>
  </si>
  <si>
    <t>Realizar un Festival de música mexicana con una duración de 32 días, con la participación de grupos musicales emergentes de géneros variados como el rock, jazz, blues y música de cámara, con el objeto de impulsar a los nuevos talentos y generar nuevos públicos en el municipio de Tlalnepantla de Baz.</t>
  </si>
  <si>
    <t>Reconstruir el tejido social mediante espectáculos musicales que permitan despertar en las familias de los municipios de Coahuila de Zaragoza y en la capital del Estado, Saltillo, para iniciarse o formarse dentro de la música.</t>
  </si>
  <si>
    <t>Fomentar el patrimonio cultural y fortalecer las entidades tlaxcaltecas, mediante el desarrollo de la segunda etapa de la investigación antropológica e histórica denominada “Historia de Tlaxcala, entre estigmas y mitos” con una duración de 4 meses; la realización de un foro de debate académico con el mismo tema y la creación de materiales de difusión (3 publicaciones y un video); además de la realización de un recorrido turístico y de talleres artísticos por la región cultural de los Cuatro Señoríos, una expo-venta artesanal, una muestra gastronómica y jornadas culturales de difusión de los productos generados en la investigación y el foro.</t>
  </si>
  <si>
    <t>Terminar la construcción del edificio del Centro de Manualidades y Talleres, así como el Centro de Gastronomía, Biblioteca y Sala de Computo y Salón de Usos Múltiples para desarrollar las habilidades y ampliar conocimientos de la mujer indígena, ayudando a la economía familiar con los productos que elaboren en los talleres.</t>
  </si>
  <si>
    <t>Apoyar y difundir el cine documental como herramienta de transformación social y cultural; e incrementar la información disponible del cine documental para el público en general a nivel nacional e internacional, en la exposición de cine documental entre instancias del gobierno, instituciones académicas y organizaciones internacionales.</t>
  </si>
  <si>
    <t>Fortalecer el movimiento cultural y sus expresiones en el Estado de México, mediante la capacitación artística y el equipamiento de agrupaciones musicales, fomentando la cultura popular comunitaria. Equipar y vestir a 20 agrupaciones musicales, difundir y promover a dichas agrupaciones en programas de radio y mediante la elaboración de material gráficos; realizar 10 presentaciones culturales regionales y una presentación final; y crear 20 discos de las agrupaciones musicales.</t>
  </si>
  <si>
    <t>Coordinar y promover las artes plásticas mediante la realización de distintas actividades como: murales y talleres en escuelas, comunidades y albergues para niños y adolescentes; taller de actualización para artistas plásticos y visuales como ARTAC; Exposición “Cultura de paz y principios UNESCO” de obras realizadas por artistas de ARTAC itinerante en las escuelas mexicanas de la red PEA; Día Mundial del Arte 2014-2015; exposición Bienal Internacional de Arte Contemporáneo de Argentina; y homenaje a Jaime Torres Bodet.</t>
  </si>
  <si>
    <t>Promover las artes escénicas en niños y niñas de 2 a 12 años de edad, con la realización de la Caravana del Elefante Polar en 20 municipios del estado de México; presentar un total de 60 espectáculos e impartir 3 talleres de sensibilización artística en cada municipio; y donar un escenario móvil al Instituto Mexiquense de Cultura con la finalidad de llevarles e implementar procesos de creación escénica, producción y formación cultural.</t>
  </si>
  <si>
    <t xml:space="preserve">Fomentar, difundir y promover la producción audiovisual, principalmente entre la población residente de la delegación Coyoacán, para lo cual se realizará una convocatoria dirigida a incentivar a los jóvenes a realizar productos audiovisuales. Se elegirán 10 propuestas que serán presentadas y musicalizadas en vivo en un evento público, además en una plataforma digital que se desarrollará para la reproducción de los trabajos. </t>
  </si>
  <si>
    <t xml:space="preserve">Kalan Guardería en Maya, A.C. </t>
  </si>
  <si>
    <t>Difundir y promover las diversas disciplinas artísticas que emanan de a cultura como son la música, el teatro, la danza, el cine, la fotografía artística y las artes plásticas en las principales plazas cívicas de las delegaciones de Tlalpan, Xochimilco, Milpa Alta y Coyoacán, en la que se presentará un total de 108 y 36 puestas en escena de compañías de danza y teatro respectivamente; 72 exhibiciones de grupos musicales y un total de 36 proyecciones de películas mexicanas; y se ejecutarán 6 talleres de artes plásticas, se montarán 2 talleres de artes visuales, un taller de lectura y cuentacuentos con 36 días de actividad en un total de 216 horas.</t>
  </si>
  <si>
    <t>Exponer 90 obras artísticas de los fotógrafos Tina Modotti y Edward Weston, en una cobertura de más de 7 municipios del Estado de Nuevo León, 8 Estados de la República Mexicana y varios países del extranjero mediante la realización de conferencias, cursos y talleres con la finalidad de difundir el arte contemporáneo.</t>
  </si>
  <si>
    <t>Promover el séptimo arte mediante la exhibición de diferentes películas documentales y artísticas en 9 plazas cívicas de las delegaciones Milpa Alta, Xochimilco y Tlalpan durante 27 días en un periodo de 4 meses, los cuales albergarán alrededor de 150 a 250 personas por función; se realizará 1 taller de fotografía por cada plaza cívica de las delegaciones.</t>
  </si>
  <si>
    <t>Fortalecer la expresión de la cultura y las artes a través del Festival Cultural Fandangro, donde cada una de las siete regiones de Guerrero (Costa chica, Costa grande, Región montaña, Mixteca, Tierra caliente y Zona centro y norte) presentará su folklore, identidad y algarabía mediante sus danzas, música, trajes típicos, gastronomía, artes plásticas y narradores de cuentos, mitos y leyendas; el festival además, realizará en el Teatro Papagayo exposiciones gráficas de pintores, escultores, artesanos, así como 7 presentaciones musicales y 7 presentaciones de danza y muestras gastronómicas.</t>
  </si>
  <si>
    <t>Presentar un festival con una programación basada en la búsqueda y propuesta de vanguardia, experimentación y creación de públicos. El festival estimulará el fomento de intercambios y diálogos interculturales entre disciplinas, culturas, instituciones y artistas de las más diversas tendencias y orígenes; las actividades se agruparán en tres grandes rubros: a) artes escénicas (música y teatro), b) artes audiovisuales (cine, video instalaciones y exposiciones audiovisuales) y c) artes multidisciplinarias o de interdisciplinar  y nuevas tecnologías.</t>
  </si>
  <si>
    <t>Apoyo para la creación de la Orquesta Juvenil de Córdoba, con niños y jóvenes, bajo los principios de equidad de género y condiciones de igualdad, mediante el desarrollo cultural y fomento de valores artísticos, considerando a jóvenes en desventaja de oportunidades y en condiciones desfavorables en el ámbito social.</t>
  </si>
  <si>
    <t>Rehabilitar, remodelar y equipar las instalaciones del auditorio Guillermo Soberón y el auditorio Héctor Dávalos de la Universidad Autónoma de Acapulco: actualizar la hemerografía y bibliografía, adquisición y actualización de equipo de cómputo para consulta y acceso a internet en la biblioteca central; habilitar, remodelar y equipar el aula interactiva para el desarrollo de actividades artísticas y culturales culinarias; y  rehabilitar y remodelar el sistema de ventilación del salón de usos múltiples para la preparación de obras teatrales y de danza de la planta baja de la biblioteca central y del aula interactiva.</t>
  </si>
  <si>
    <t>Desarrollar un ciclo cultural constituido por 18 presentaciones de artes escénicas a lo largo de 6 jornadas, que permita la sensibilización de los niños y jóvenes frente a disciplinas artísticas como la danza, la música y el teatro para contribuir a la formación de nuevos públicos, así como estimular el desarrollo y la promoción de expresiones artísticas y tradicionales.</t>
  </si>
  <si>
    <t>Fortalecer la cultura en el municipio de Aguascalientes por medio de espacios culturales en donde se lleven talleres para niños, jóvenes y adultos, en diversas disciplinas de teatro, dibujo, canto, guitarra, teclado, fotografía , así como difundir el arte fílmico y crear círculos de lectores.</t>
  </si>
  <si>
    <t>Equipar la casa de cultura de la asociación civil Mujeres por la Libertad y un Bienestar para Todos, A.C. con la adquisición de instrumentos musicales de viento con la adecuación y equipamiento del taller de cocina; adecuación de infraestructura del sistema de circuito de vigilancia y portón eléctrico; y muro móvil para dividir el auditorio y poder utilizarlo como aulas en donde se impartirán diversas clases.</t>
  </si>
  <si>
    <t>Contribuir al patrimonio cultural de México a través de la promoción y difusión de sus valores artísticos ofreciéndole al público música de concierto de la más alta calidad en Morelia y otras ciudades de la República Mexicana.</t>
  </si>
  <si>
    <t>Proyectar y difundir la música clásica, mediante 47 conciertos que ofrecerá la Camerata de Coahuila,  en distintos foros como teatros, escuelas, auditorios y plazas públicas de Torreón, Laguna del Rey, Nazas, Saltillo, Monclova, Piedras Negras, Acuña, así como en Gómez Palacios y Lerdo en el estado de Durango.</t>
  </si>
  <si>
    <t>Fomentar el arte, la ciencia y la cultura que se difunde en los museos entre la población infantil a través de visitas guiadas a diferentes museos ubicados en la Ciudad de México; y reconocer y difundir el trabajo de artistas plásticos y organizaciones que contribuyen al mejoramiento de los museos y con esto fomentar la expresión cultural y artística, así como la filantropía cultural.</t>
  </si>
  <si>
    <t>Realizar 12 eventos culturales, en los que se llevarán 336 exhibiciones artísticas, se darán 1,296 horas de talleres y un total de 1,632 horas de actividad cultural en plazas cívicas de las delegaciones Azcapotzalco, Benito Juárez, Cuajimalpa, Cuauhtémoc, Coyoacán, Miguel Hidalgo, Tlalpan, Tláhuac y Venustiano Carranza; y establecer un foro para 10 talleres permanentes de artes plásticas, fotografía, danza, música y letras, con un total de 1,440 horas.</t>
  </si>
  <si>
    <t>Ofrecer un foro itinerante de expresión histórica-cultural, el cual presentará 12 obras teatrales y danza folklórica originaria; organizar una muestra fotográfica, 40 talleres de expresión artística para niños  y el montaje de una obra infantil mediante talleres de teatro; y dar a conocer a los pobladores de los municipios de Teoloyucan, Cuautitlán Izcalli, Toluca, Parras en el estado de Coahuila y el Distrito Federal, la importancia de la firma de los Tratados de Teoloyucan en la construcción histórica de México.</t>
  </si>
  <si>
    <t>Impartir 12 sesiones durante tres meses a niños y jóvenes de las delegaciones Magdalena Contreras y Xochimilco, mediante la realización de 2 talleres de iniciación en artes plásticas, 2 talleres de iniciación musical, 4 talleres de teatro para jóvenes estudiantes de nivel medio y medio superior, con la finalidad de realizar eventos culturales que consistan en presentaciones de danza, música y teatro juvenil que refleje y difunda en exposiciones y presentaciones públicas  el trabajo de cada uno de los artistas.</t>
  </si>
  <si>
    <t>Realizar un festival musical gratuito con duración de 2 días, con la finalidad de crear un espacio donde las bandas independientes de jóvenes tendrán la oportunidad de mostrar su talento musical en diferentes estilos y géneros; llevar a cabo un concurso de músicos entre 15 y 29 años quienes tengan bandas de rock, rock/pop y pop; hacer un streaming del festival el cual será transmitido por internet en la página YouTube; y presentar a 7 bandas con una trayectoria reconocida para compartir las vivencias y brindar un ejemplo de esfuerzo y dedicación a los adolescentes.</t>
  </si>
  <si>
    <t>Conformar la orquesta sinfónica municipal de Tlaxcoapan, dotando de los instrumentos necesarios a los miembros que la integren; instruir a los jóvenes para desarrollar en ellos, una formación integral con las habilidades básicas, medias e intermedias para el uso correcto de los instrumentos; y realizar una gira regional y estatal, en por lo menos, 10 municipios con la finalidad de difundir y posicionar a dicha agrupación.</t>
  </si>
  <si>
    <t>Adquirir instrumentos musicales para la Orquesta Sinfónica, con el fin de realizar 75 conciertos en el Aula Magna "Alfonso Cravioto Mejorada" de la Universidad Autónoma del Estado de Hidalgo, dirigidos a estudiantes desde preescolar hasta el nivel superior incluyendo alumnos de educación especial; dotar del mobiliario básico y equipo informático de oficina que se requiere para la operación de la orquesta; y lograr un vínculo más estrecho con los grupos artísticos universitarios, como son el Coro Monumental y la compañía de Danza Folklórica Regional del Instituto de Artes.</t>
  </si>
  <si>
    <t>Establecer una compañía municipal para la formación teatral de niños, jóvenes y adultos mayores en el arte dramático, por medio de talleres de dirección, actuación, historia del teatro, pedagogía teatral, expresión corporal y artes plásticas, la cual atenderá a 50 alumnos de las 3 comunidades, la cabecera municipal y la región sur poniente del Valle del Mezquital; y crear un teatro itinerante que se presentará en comunidades de la entidad.</t>
  </si>
  <si>
    <t>Invitar al primer Encuentro de Arte Contemporáneo en Morelos, a creadores jóvenes y con trayectoria, críticos e historiadores de arte, alumnos, académicos y colectivos de arte urbano de los estados de México, Veracruz, Puebla, Tlaxcala, Guerrero, Morelos y el Distrito Federal, con el fin de promover la investigación, creación artística y formación de públicos, estableciendo un escenario reflexivo sobre el arte contemporáneo e introduciendo nuevas aportaciones teóricas, metodológicas y académicas en el ámbito artístico local e internacional; así como elaborar el primer volumen del Catálogo de Artistas Contemporáneos de la región de los Volcanes con un tiraje de 1,000 unidades y producir una memoria audiovisual con una edición de 500 ejemplares.</t>
  </si>
  <si>
    <t>Impulsar el desarrollo cultural en las periferias de los principales centros urbanos de la región centro del país: zonas conurbadas de la Ciudad de México, Estado de México y la ciudad de Puebla, mediante la edición e impresión de 5,000 ejemplares del libro la música en las periferias; la realización de una gira-presentación por más de 20 espacios de rock, música alternativa y de vanguardia; un encuentro de artistas visuales mexicanos; efectuar 20 recitales de música tradicional mexicana; así como la producción de  un mediometraje animado sobre el sistema tradicional Nepohualtzintzin y proponer una gira de presentaciones por más de 30 puntos del Distrito Federal y el Estado de México.</t>
  </si>
  <si>
    <t>Consolidar como un pilar de difusión cultural la zona conurbana Veracruz-Boca del Río, para lo cual se fomentará la cultura y las diversas formas de expresión artística entre sus habitantes y se promoverá el talento de artistas veracruzanos de todo tipo. El evento "Proyecto Cultural" será un espacio de interacción constituido por 48 actividades divididas en 5 áreas y que abarcan desde lo tradicional hasta lo contemporáneo de danza, música, cine, gastronomía, pintura, fotografía, talleres, entre otras acciones artísticas y culturales gratuitas, que se realizarán en 3 días.</t>
  </si>
  <si>
    <t>Adecuar los talleres adjuntos a la Casa Luis Barragán para impartir cursos gratuitos de joyería, arte y arquitectura, para niños y jóvenes de escasos recursos, con el fin de desarrollar su creatividad y aprender un oficio que les permita integrarse a la sociedad positivamente, para ofrecer asesoría psicológica gratuita, impartir pláticas sobre nutrición, educación sexual y prevención de alcoholismo y drogadicción.</t>
  </si>
  <si>
    <t>Desarrollar una página web sobre el rebozo y el jaspe en México, por medio de una labor de documentación y fotografiado que mostrará su historia, centros de producción, aspectos técnicos, reboceros, colecciones, procesos de elaboración, empuntadoras, innovaciones, usos y fiestas, con la finalidad de promover su consumo.</t>
  </si>
  <si>
    <t>Realizar la 5a. edición del festival, con un programa artístico educativo enfocado a 24 escuelas primarias públicas ubicadas en colonias vulnerables de la ciudad de Tijuana, que incluya actividades artísticas, como son pantomima, escultura, dibujo, música clásica, elaboración de cartel, lectura y clases de coros, entre otras, con la finalidad de fomentar la disciplina artística y desarrollar en los niños su potencial creativo; así como dar continuidad al programa de coros de niños y llevar a cabo el concurso "Crea tu instrumento musical de orquesta" con el apoyo de 9 medios de comunicación.</t>
  </si>
  <si>
    <t>Promover la igualdad en el acceso y el disfrute de la cultura, así como favorecer las expresiones de la diversidad cultural como parte de la identidad nacional, unión y convivencia social, mediante la celebración de 3 conciertos de ópera en las ciudades de Irapuato, Guanajuato, Zamora, Michoacán, Mazatlán y Sinaloa; la realización de 1 concurso de bandas de rock amateur en la Ciudad de México; así como difundir el arte mexicano a través de una exposición cultural de pintura y la escultura de arte neofigurativo.</t>
  </si>
  <si>
    <t>Brindar una gama diversa de actividades para el público local, nacional e internacional, a través de recorridos guiados para niños de escuelas oficiales de los municipios de Cholula, Calpan, Atlixco, Zacatlán y Huejotzingo; ofrecer talleres de verano y  talleres plásticos en el mes de diciembre; publicar el libro infantil "El México antiguo” de la colección del Museo Amparo y traducción al español de cuentos de lenguas indígenas en Puebla, los que serán obsequiados en escuelas públicas; realizar un programa de fomento a la lectura con cuenta-cuentos y lectura en voz alta para niños y adultos; y abrir un espacio para eventos de música, danza y teatro en el Museo Amparo, con el fin de tener una mayor oferta cultural en la ciudad de Puebla.</t>
  </si>
  <si>
    <t>Llevar a cabo la 4ª edición del festival de la imagen para promover, difundir y apreciar la creación artística, periodismo gráfico, tecnología, comunicación, y el valor de la imágenes en sus diversos géneros con actividades como el concurso internacional de la Imagen FINI 2014, el concurso nacional de fotografía y video a través de dispositivos móviles y el primer encuentro internacional de muralismo FINI; así mismo, el reconocimiento a un artista mexicano y exposición de su obra, exhibición de la obra del artista invitado, talleres especializados y jornadas de divulgación, espectáculos, programas infantiles, coloquio internacional; además, editar videos y publicar revistas, con el propósito de enriquecer los conocimientos de los estudiantes y profesionales de la imagen.</t>
  </si>
  <si>
    <t>Difundir las fiestas y tradiciones Morismas de Bracho en Zacatecas y la Fiesta de San Agustín en Xilitla, San Luis Potosí, con la producción de dos documentales que retratarán estas festividades, los cuales serán presentados en la Cineteca Nacional, con la finalidad de fomentar y difundir las expresiones culturales de los estados de Zacatecas y San Luis Potosí; así como crear una página web para divulgar los documentales de manera libre y gratuita.</t>
  </si>
  <si>
    <t xml:space="preserve">Mejorar y acondicionar las instalaciones del Cetro Cultural Cristo Rey para una adecuada promoción de la cultura en los municipios de Acapulco y las zonas de la Costa Grande del estado, elevando así el nivel cultural de la población. Con esta etapa se concluyen los espacios para los talleres y se continúa con la obra del auditorio para 950 personas.                                                                                                                                                                                                            </t>
  </si>
  <si>
    <t>Realizar un ciclo de conferencias magistrales, foros de discusión, talleres y paneles en un Centro Cultural de la delegación Cuauhtémoc, con la finalidad de realizar un blog electrónico donde será publicada una convocatoria para la presentación de textos en artes contemporáneas; así como apoyar a 11 especialistas en artes contemporáneas para difundir, discutir e investigar su trabajo.</t>
  </si>
  <si>
    <t>Realizar la décima edición del festival, en el cual se llevarán a cabo diversas actividades artísticas y culturales, como son 8 exposiciones artísticas, 1 encuentro de arte y reconstrucción social, 1 conferencia magistral, 20 presentaciones de agrupaciones multidisciplinarias, estrenos de obras de teatro, conferencias de prensa, y 1 exposición de fotografía; así como publicar y distribuir 15,000 ejemplares de una revista con contenido cultural, 1,000 del catálogo de obra de arte Entijuanarte 2011, y 1,000 del libro de Mar a Mar Baja California Sur, con el propósito de estimular el interés de la población hacia los bienes artístico-culturales y propiciar estrategias que permitan el acercamiento de la población al hábito de la lectura.</t>
  </si>
  <si>
    <t xml:space="preserve">Organizar 3 ferias gastronómicas en las delegaciones Coyoacán, Cuauhtémoc e Iztapalapa, en las que se llevarán a cabo diversas actividades, como son exhibición de 30 platillos de diferentes estados de la República, impartición de una serie de talleres y 2 conferencias, entre otras, con el propósito de rescatar y difundir la gastronomía mexicana tradicional, mediante publicaciones que hablen sobre su historia y trascendencia. </t>
  </si>
  <si>
    <t>Difundir, valorar y conservar el patrimonio cultural de 10 ciudades mexicanas que forman parte de la lista del Patrimonio Mundial de la UNESCO, además de promover su visita por lo que se realizarán 200 fichas catalográficas haciendo alusión a su historia, sus monumentos, tradiciones y su gente, y a través de la aplicación para dispositivos móviles: "México al encuentro, Un recorrido por su patrimonio cultural", donde se encontrarán fotografías, mapas, rutas de viaje y opciones turísticas lo que permitirá a los usuarios visitantes recorrer las ciudades con mayor facilidad y descubrir los sitios con valor histórico y artístico.</t>
  </si>
  <si>
    <t>Llevar a cabo un taller de creación literaria en donde los participantes además de incrementar el hábito de la lectura conocerán sobre técnicas narrativas y poéticas; así como desarrollar una plataforma digital en donde se puedan consultar las actividades realizadas en el taller, además de 10 formatos audiovisuales con diferentes recomendaciones literarias, con el fin de generar conocimiento sobre diversas obras y fomentar el desarrollo de autores en la población en general.</t>
  </si>
  <si>
    <t>Generar espacios de recreación cultural a través de la difusión de obras narrativas y poéticas de escritores (as) mexicanos a cargo de actores y actrices de reconocimiento nacional y regional, que lleven a cabo eventos de lectura en voz alta en 4 municipios de Baja California, con el fin de estimular en los jóvenes bajacalifornianos el gusto por leer además de propiciar en los asistentes el conocimiento y disfrute de la literatura mexicana, a partir de textos narrativos o poéticos seleccionados.</t>
  </si>
  <si>
    <t>Realizar 6 talleres de cestería, mantelería, artículos de decoración, sombreros, jarcería y confección de bolsos, todos en el ámbito de la producción de artesanías con fibra de henequén, cada uno con 400 horas de duración, con la finalidad de incentivar la participación de las mujeres artesanas del municipio de Xocchel, Yucatán; producir 718 piezas artesanales, las cuales serán exhibidas en 2 exposiciones colectivas y en festivales organizados por la Secretaría para la Cultura y las Artes del Gobierno del Estado; e implementar un catálogo básico que demuestre el dominio de las artesanas en la elaboración de los productos.</t>
  </si>
  <si>
    <t>Efectuar un video documental sobre la memoria y tradición de los habitantes de la delegación La Magdalena Contreras, a partir de entrevistas con adultos mayores nativos de la demarcación y jóvenes; recolectar material fotográfico entre las familias de los entrevistados para su digitalización; y programar una serie de proyecciones públicas del documental en espacios comunitarios, casas ejidales y escuelas, además, de publicar el documental en sitios de internet.</t>
  </si>
  <si>
    <t>Asociación de Cineastas de Morelos, A.C.</t>
  </si>
  <si>
    <t>Festival Internacional de Judío, A.C.</t>
  </si>
  <si>
    <t>Fundación Festival de Cine y Gastronomía de Huatulco, A.C.</t>
  </si>
  <si>
    <t>La Matatena, Asociación de Cine para Niñas y Niños, A. C.</t>
  </si>
  <si>
    <t>Fundación Mecenas Arte y Cultura, A.C.</t>
  </si>
  <si>
    <t>Apoyo para el Foro de Animación Contemporánea del Festival de México.</t>
  </si>
  <si>
    <t>Apoyar el 1er. Cine Móvil Solar.</t>
  </si>
  <si>
    <t>Apoyo para Docu-pinturas -plan integral de formación documental-.</t>
  </si>
  <si>
    <t>Apoyo para el 1er. Concurso de Cortometrajes, Festival Internacional de Cine Judío en México, antes Tour Universitario 2013, Festival Internacional de Cine Judío.</t>
  </si>
  <si>
    <t>Apoyo para becas para taller cinematográfico Mantarraya.</t>
  </si>
  <si>
    <t>Apoyo para el 9º Festival de Cine y Gastronomía Huatulco (FCGH).</t>
  </si>
  <si>
    <t>Apoyo para el 19º Festival Internacional de Cine para Niños (…y no tan niños).</t>
  </si>
  <si>
    <t>Apoyo para el Seminario Taller de Escritura Cinematográfica Largometraje Ficción 2014.</t>
  </si>
  <si>
    <t>Apoyo para el Programa de Participación y Capacitación Comunitaria en Medios Audiovisuales (cinematográficos), para la difusión y conocimiento etnológico del Parque Ecológico de la Ciudad de México.</t>
  </si>
  <si>
    <t>Apoyo para el 2° Laboratorio de Actor – Director.</t>
  </si>
  <si>
    <t>Apoyo para el 4º Ecofilm Festival 2014.</t>
  </si>
  <si>
    <t>Patronato del Museo Tecnológico de la CFE, A.C.</t>
  </si>
  <si>
    <t>Fundación John Langdon Down, A.C.</t>
  </si>
  <si>
    <t>Fundación Universidad Nacional Autónoma de México, A.C.</t>
  </si>
  <si>
    <t>Municipio de Salamanca, Guanajuato</t>
  </si>
  <si>
    <t>Apoyar el fortalecimiento del tejido social de las colonias de bajo perfil socioeconómico en las que PEMEX tiene una fuerte presencia social en los municipios de Centro en Tabasco, Minatitlán y Poza Rica en Veracruz y Reynosa en Tamaulipas.</t>
  </si>
  <si>
    <t>Apoyar la promoción de la cultura energética y tecnológica en México, mediante la creación del Museo Nacional de Energía y Tecnología (MUNET), un espacio de encuentro y convivencia para la comunidad que reconozca la importancia de la energía en la vida diaria y contribuya a la labor educativa en esta materia.</t>
  </si>
  <si>
    <t xml:space="preserve">Apoyar diversos proyectos de infraestructura urbana y vial. </t>
  </si>
  <si>
    <t>Adquirir bienes y tecnología  para la producción museográfica del Proyecto Papalote Verde.</t>
  </si>
  <si>
    <t>Fundación IMSS, A.C.</t>
  </si>
  <si>
    <t>Academia Mexicana de Cirugía, A.C.</t>
  </si>
  <si>
    <t>Academia Nacional de Medicina de México, A.C.</t>
  </si>
  <si>
    <t>Apoyar el desarrollo de actividades científicas y tecnológicas en materia de salud.</t>
  </si>
  <si>
    <t>Apoyar la realización semanal de sesiones académicas conjuntas con diferentes institutos, asociaciones, colegios, en la cuales se exponen temas en el área médica impartidos por académicos, miembros de esta corporación, para lograr este año tener en México como invitados a extranjeros líderes internacionales que ofrecerán conferencias magistrales, a fin de difundir las actualidades en medicina y tratamiento a nivel mundial.</t>
  </si>
  <si>
    <t>Fomentar la salud, prevenir enfermedades y accidentes; promover y difundir los servicios de prestaciones sociales y atención integral a la salud en el primer nivel, a través de las comisiones Mixtas IMSS-MUNJP, así como la promoción entre la población que atiende de actividades de carácter social, cultural, recreativo y de salud.</t>
  </si>
  <si>
    <t>Sindicato Nacional de Trabajadores del I.S.S.S.T.E.</t>
  </si>
  <si>
    <t>Apoyo para realizar sus actividades.</t>
  </si>
  <si>
    <t xml:space="preserve">Realizar el proyecto: "Una nueva reorientación integral protagónica hacia el buen vivir de las mujeres mayas tzeltales". </t>
  </si>
  <si>
    <t>Realizar el proyecto: "Por una disminución de la mortalidad materna de mujeres que viven con VIH, por una generación con oportunidades y trato con equidad de género" “Chia-paz”.</t>
  </si>
  <si>
    <t>Realizar el proyecto: “DramaFest: Festival Internacional de Dramaturgia Contemporánea 2014 (México-Australia-Morelos)”, cuyos objetivos general son realizar un intercambio cultural a nivel internacional entre creadores de México y Australia, y a nivel nacional, entre creadores del Estado de Morelos y el Distrito Federal.</t>
  </si>
  <si>
    <t>Realizar un festival cultural de 2 días de programación musical gratuita en la Plaza Fundadores de la Ciudad de Querétaro, en el cual participarán 20 cantautores iberoamericanos; además se implementarán 2 talleres: a) metodología para la composición de canciones basada en distintos recursos literarios y poéticos, impartido por el Maestro Adrián Gil (compositor, cantante y poeta cubano) y b) metodología para la composición de canciones basada en los distintos recursos y géneros musicales impartido por el Maestro Bernardo Quesada (cantante, compositor y arreglista costarricense).</t>
  </si>
  <si>
    <t>Implementar un programa artístico educativo enfocado a la población con debilidad visual del municipio de Tlalnepantla de Baz mediante 3 exhibiciones de artes visuales y 3 talleres de apreciación con la finalidad de crear grupos artísticos donde puedan promover, difundir y complementar su trabajo de manera integral.</t>
  </si>
  <si>
    <t>Realizar 6 muestras artísticas en los municipios de Nicolás Romero, Tlalnepantla de Baz y estado de México en las que se exhibirán trabajos artísticos de artes visuales, música, teatro, danza y medios visuales mediante actividades divididas en 3 presentaciones escénicas, 5 talleres de creación artística, 1 muestra de artes visuales y 5 funciones dentro del Domo Digital.</t>
  </si>
  <si>
    <t>Crear una orquesta monumental de 232 niños y jóvenes de Nezahualcóyotl; 152 miembros integrarán la orquesta sinfónica y 80 conformarán el coro, para lo cual se dotará de instrumentos musicales a la orquesta y se proporcionará enseñanza y formación música, con el objetivo de fomentar en los niños y jóvenes del municipio de Nezahualcóyotl aptitudes musicales para fortalecer su desarrollo social, vocacional, recreativo, estético, ético y educativo.</t>
  </si>
  <si>
    <t xml:space="preserve">Promover y difundir  a nivel internacional el cine hecho en México y en Iberoamérica, así como a sus realizadores, para contribuir al fortalecimiento de la cultura cinematográfica. Realizar publicaciones impresas y digitales de 6 números de los cuadernos de Cinema 23; compartir el conocimiento relacionado con el cine en diversos foros con público en general, y en lo particular, realizar un proyecto piloto en secundarias y preparatorias públicas y privadas con proyecciones de cine mexicano, acompañadas de invitados que propicien debates para promover los escritos de los alumnos los que serán publicados en Internet; en cuanto a capacitación, se dará apoyo a la ejecución de 4 talleres de dirección, guion, música para cine y diseño de producción. </t>
  </si>
  <si>
    <t>Realizar una convocatoria en instituciones de educación superior públicas y privadas de la Ciudad de México y el área metropolitana, con el fin de incentivar a los jóvenes a participar en la creación de un guion para elaborar un cortometraje; así como grabar y producir con los jóvenes seleccionados, los 4 mejores guiones y presentarlos en diversas plataformas electrónicas, instituciones académicas de educación superior y centros culturales.</t>
  </si>
  <si>
    <t>Apoyar el 7º Rally Infantil de Documental en Michoacán.</t>
  </si>
  <si>
    <t>Apoyar el 1er Festival de Guion Cinematográfico.</t>
  </si>
  <si>
    <t>Cinética, A.C.</t>
  </si>
  <si>
    <t>Apoyo para el 9º Short Shorts Film Festival México Festival Internacional de Cortometrajes en México.</t>
  </si>
  <si>
    <t>Municipio de Minatitlán, Veracruz</t>
  </si>
  <si>
    <t>Enero-octubre</t>
  </si>
  <si>
    <t>Enero-noviembre</t>
  </si>
  <si>
    <t>Enero-diciembre</t>
  </si>
  <si>
    <t>Coadyuvar con la estrategia para prevenir, reducir y mitigar los impactos que deterioran la calidad ambiental de la Zona Metropolitana de Yucatán.</t>
  </si>
  <si>
    <t>H. Ayuntamiento de Santo Domingo Ingenio, Oaxaca</t>
  </si>
  <si>
    <t xml:space="preserve">H. Ayuntamiento de Santo Domingo Tehuantepec, Oaxaca </t>
  </si>
  <si>
    <t>H. Ayuntamiento de el Espinal, Oaxaca</t>
  </si>
  <si>
    <t>Municipio de Nealtican, Puebla</t>
  </si>
  <si>
    <t>Trabajos de conservación y restauración del Centro Histórico de Puebla.</t>
  </si>
  <si>
    <t>Asociación Civil Servi Museos</t>
  </si>
  <si>
    <t>Destinado a la construcción de espacios recreativos y deportivos en la plaza principal.</t>
  </si>
  <si>
    <t>Comunidad y Ambiente ADONAI, A.C.</t>
  </si>
  <si>
    <t>Destinado para adquirir una ambulancia equipada para traslados.</t>
  </si>
  <si>
    <t>El Cayaco Rojo, A.C.</t>
  </si>
  <si>
    <t>Fundación Villa de Ayuda, A.C.</t>
  </si>
  <si>
    <t>El Indio Copainalteco, S.C. de R.L. de C. V.</t>
  </si>
  <si>
    <t>CONAFOR</t>
  </si>
  <si>
    <t>Fondo de conservación el Triunfo, A.C.</t>
  </si>
  <si>
    <t>H. Ayuntamiento de la Unión de Isidoro Montes de Oca, Guerrero</t>
  </si>
  <si>
    <t>Apoyar el programa integral de reconstrucción en la región mediante la mezcla de recursos con dependencias federales y estatales.</t>
  </si>
  <si>
    <t>Comunidades ubicadas aguas abajo de la C.H. El Caracol</t>
  </si>
  <si>
    <t>Comunidades aguas arriba de presa La Venta</t>
  </si>
  <si>
    <t>Fomento Turístico de Michoacán</t>
  </si>
  <si>
    <t>Instalar 550 m de malla ciclónica en el Fomento Turístico Los Azufres.</t>
  </si>
  <si>
    <t>San Francisco de Campeche, Campeche</t>
  </si>
  <si>
    <t>Mejorar las condiciones de calidad y espacio a las viviendas particulares habitadas para mejorar la calidad de vida de las familias beneficiadas.</t>
  </si>
  <si>
    <t>Proyecto productivo agropecuario.</t>
  </si>
  <si>
    <t>Apoyar la ejecución del Proyecto de Conservación, Manejo y Restauración de los Ecosistemas Naturales de la Cuenca Media del Río Usumacinta. Sexta Fase.</t>
  </si>
  <si>
    <t>Promover la educación y el desarrollo de habilidades en jóvenes y niños a través de la rehabilitación de espacios para la población beneficiada por los programas “Albergues y Comedores Escolares Indígenas” de la Comisión Nacional para el Desarrollo de los Pueblos Indígenas (CDI) y “Escuelas de Calidad” de la Secretaría de Educación Pública (SEP).</t>
  </si>
  <si>
    <t>Apoyar la construcción del “Puente La Unidad” sobre el lecho del Río Santa Catarina, Nuevo León.</t>
  </si>
  <si>
    <t>Municipio de Salina Cruz, Oaxaca</t>
  </si>
  <si>
    <t>Niños por la Ciencia, A. C.</t>
  </si>
  <si>
    <t>Apoyar la realización de proyectos relacionados con la asistencia social, salud, protección civil, desarrollo agropecuario, desarrollo social e infraestructura estatal.</t>
  </si>
  <si>
    <t>Municipio de Castillo de Teayo, Veracruz</t>
  </si>
  <si>
    <t>Municipio de Chinameca, Veracruz</t>
  </si>
  <si>
    <t>Municipio de Coatzacoalcos, Veracruz</t>
  </si>
  <si>
    <t>Apoyar la pavimentación de la Avenida General Anaya hasta la calle Carlos Romero Deschamps.</t>
  </si>
  <si>
    <t>Municipio de Coatzintla, Veracruz</t>
  </si>
  <si>
    <t xml:space="preserve">Apoyar la construcción de la primera etapa del parque recreativo Cobos-Furbero, en el fraccionamiento Kawatzin-Valencia. </t>
  </si>
  <si>
    <t>Municipio de Juan Rodríguez Clara, Veracruz</t>
  </si>
  <si>
    <t>Apoyar obras de pavimentación con concreto hidráulico y la construcción de guarniciones y banquetas de diversas calles de la cabecera municipal.</t>
  </si>
  <si>
    <t>Apoyar la conclusión de la segunda etapa del Centro Recreativo Tacoteno.</t>
  </si>
  <si>
    <t>Municipio de Pajapan, Veracruz</t>
  </si>
  <si>
    <t>Municipio de Papantla, Veracruz</t>
  </si>
  <si>
    <t>Municipio de Soledad de Doblado, Veracruz</t>
  </si>
  <si>
    <t>Apoyar la conclusión de la tercera etapa del camino Soledad Doblado-Cotaxtla.</t>
  </si>
  <si>
    <t>Municipio de Xalapa, Veracruz</t>
  </si>
  <si>
    <t>Coordinación Metropolitana de Yucatán, Gobierno del estado de Yucatán</t>
  </si>
  <si>
    <t>Municipio Santa María Huatulco, Oaxaca</t>
  </si>
  <si>
    <t>Municipio de San Juan Jerónimo Tecuanipan, Puebla</t>
  </si>
  <si>
    <t>Municipio de Juan C. Bonilla, Puebla</t>
  </si>
  <si>
    <t>Casa Hogar Nuestra Señora de la Paz, A.C. en el Distrito Federal</t>
  </si>
  <si>
    <t>Gobierno del estado de Campeche</t>
  </si>
  <si>
    <t>Gobierno del estado de Oaxaca</t>
  </si>
  <si>
    <t>Gobierno del estado de Tabasco</t>
  </si>
  <si>
    <t>Gobierno del estado de Veracruz</t>
  </si>
  <si>
    <t>Municipio de Tlaltenango, Puebla</t>
  </si>
  <si>
    <t>Municipio de Atzitzihuacan, Puebla</t>
  </si>
  <si>
    <t>Fundación Produce, A.C.</t>
  </si>
  <si>
    <t>Municipio de Puebla, Puebla</t>
  </si>
  <si>
    <t>Municipio de Santa Isabel Cholula, Puebla</t>
  </si>
  <si>
    <t>H. Ayuntamiento de Calpan, Puebla</t>
  </si>
  <si>
    <t>Fideicomiso para el Ahorro de Energía (FIDE)</t>
  </si>
  <si>
    <t xml:space="preserve">Municipio de Tlalpujahua de Rayón, Michoacán </t>
  </si>
  <si>
    <t>Municipio de Santa Catarina Juquilla, Oaxaca</t>
  </si>
  <si>
    <t>Municipio de Santo Domingo Tehuantepec, Oaxaca</t>
  </si>
  <si>
    <t>Municipio de Puerto Peñasco, Sonora</t>
  </si>
  <si>
    <t>Municipio de Jungapeo, Michoacán</t>
  </si>
  <si>
    <t>Gobierno del estado de Chihuahua</t>
  </si>
  <si>
    <t>Secretaría de Marina</t>
  </si>
  <si>
    <t>Municipio de Ruiz, Nayarit</t>
  </si>
  <si>
    <t>Municipio de Domingo Arenas, Puebla</t>
  </si>
  <si>
    <t>Ejido La Palma, municipio Tamuín, San Luís Potosí</t>
  </si>
  <si>
    <t>H. Ayuntamiento de Coahuayutla de José María Izazaga, Guerrero</t>
  </si>
  <si>
    <t>Fideicomiso de Proaire Salamanca, Guanajuato</t>
  </si>
  <si>
    <t>C.H. Bombaná ejido Francisco Sarabia, municipio de Soyaló, Chiapas</t>
  </si>
  <si>
    <t>C.H. Bombaná Ejido Francisco Sarabia, municipio de Soyaló, Chiapas</t>
  </si>
  <si>
    <t>Ejido Buenos Aires, H. Ayuntamiento Acatlán de Pérez Figueroa, Oaxaca</t>
  </si>
  <si>
    <t>Apoyo para proyectos Museográficos "Museo Móvil Itinerante", presentación de diversas exposiciones como la de Lascaux; Iluminación externa e interna del Museo; mejora de los equipos de sonido en el Auditorio; contratación de personal profesional y técnico especializado; mejora del Planetario con un observatorio y la adquisición del sistema Digitar V, así como actualización de contenidos; proyecto de Promoción y Difusión de Eventos de Ciencia, Tecnología e Innovación; proyecto de ampliación del Museo y mejora en espacios del Patronato; equipamiento y mobiliario para desarrollo de eventos; y modernización "Hangar de Trenes".</t>
  </si>
  <si>
    <t>Municipio de Huejotzingo, Puebla</t>
  </si>
  <si>
    <t>Municipio de Querétaro, Querétaro</t>
  </si>
  <si>
    <t>Municipio de Querétaro, Querétaro.</t>
  </si>
  <si>
    <t>Municipio de San Francisco Ixhuatán, Oaxaca</t>
  </si>
  <si>
    <t>Asociación Ganadera local de la Unión Guerrero</t>
  </si>
  <si>
    <t>H. Ayuntamientos de La Yesca, Nayarit; Hostotipaquillo y Tequila, Jalisco</t>
  </si>
  <si>
    <t>Ejido la Venta Vieja, municipio Acapulco, Guerrero</t>
  </si>
  <si>
    <t>Ejido Valerio Trujano, municipio Tepecoacuilco de Trujano, Guerrero</t>
  </si>
  <si>
    <t>Agencia Municipal de Mezcala, municipio Eduardo Neri, Guerrero</t>
  </si>
  <si>
    <t>Construir parque para recreación infantil e integración familiar.</t>
  </si>
  <si>
    <t>Apoyo para la construcción del salón de usos múltiples del fraccionamiento Infonavit Sandunga.</t>
  </si>
  <si>
    <t>Apoyo para la ampliación de la red de distribución de energía eléctrica subterránea en polígono 4ª y 5ª etapas.</t>
  </si>
  <si>
    <t>Apoyo para la ampliación de la red de distribución de energía eléctrica en media y baja tensión.</t>
  </si>
  <si>
    <t>Apoyo para la rehabilitación del bordo de contención del Río de las Nutrias.</t>
  </si>
  <si>
    <t xml:space="preserve">Apoyo para compra de un tractor agrícola con implementos.
</t>
  </si>
  <si>
    <t>Apoyo para la remodelación y equipamiento del aula de estudios de la Casa Hogar, así como la conclusión del proyecto de acondicionamiento del comedor y cocina para la niñas y universitarias de hogares desintegrados.</t>
  </si>
  <si>
    <t>Apoyo para la adquisición de una ambulancia equipada para traslados.</t>
  </si>
  <si>
    <t>Apoyo para el programa de fomento de actividades deportivas y equipamiento con uniformes deportivos.</t>
  </si>
  <si>
    <t>Apoyo para la adquisición de dos ambulancias totalmente equipadas, para otorgar a la gente todos los servicios de salud, así como de traslados.</t>
  </si>
  <si>
    <t>Apoyo para la adquisición de un tractor agrícola marca New Holland, modelo 7610 de tracción sencilla.</t>
  </si>
  <si>
    <t>Apoyo para la producción museográfica de dos exhibiciones en la Zona de “Soy” y una en la zona de “Comprendo”. El cual consistirá en la construcción de seis zonas temáticas permanentes, con 80 exhibiciones interactivas, una sala para exposiciones temporales y una mega pantalla IMAX para 350 personas.</t>
  </si>
  <si>
    <t>Adquirir una ambulancia equipada para traslados.</t>
  </si>
  <si>
    <t>Reforzar la infraestructura educativa en las Juntas Auxiliares  de San Mateo Ozolco y San Lucas Atzala en sus escuelas telesecundarias "Joaquín Haro Tamariz" y "José María González de Mendoza" respectivamente y en la Primaria José María Morelos y Pavón, encausadas al mantenimiento de aulas, sanitarios y espacios cívicos y deportivos, construcción de escaleras y aula de medios.</t>
  </si>
  <si>
    <t>Adquirir un camión de volteo de 7m3.</t>
  </si>
  <si>
    <t>Apoyo para la campaña de concientización del FIDE y entrega de lámparas ahorradoras de energía en comunidades con conflictos sociales y vecinas a los proyectos de CFE.</t>
  </si>
  <si>
    <t>Apoyo para la remodelación y equipamiento del teatro municipal.</t>
  </si>
  <si>
    <t>Apoyo destinado a la conclusión de la construcción de la unidad deportiva.</t>
  </si>
  <si>
    <t>Apoyo destinado a las mejoras y mantenimiento de monumentos que conforman el centro histórico de la agencia auxiliar de Santa María Zacatepec.</t>
  </si>
  <si>
    <t>Apoyo destinado para la producción de hortalizas, módulos hidropónicos en localidades de Santa Lucia Cosamaloapan y San Felipe Xonacayucan, en el estado de Puebla.</t>
  </si>
  <si>
    <t>Apoyo destinado al proyecto de modernización del cableado subterráneo del centro histórico del municipio.</t>
  </si>
  <si>
    <t>Apoyo destinado al proyecto para la construcción del área de servicios, escuela secundaria federal n° 1 Gabriel Ramos Millán.</t>
  </si>
  <si>
    <t>Apoyo destinado a un proyecto para la adquisición de 50 equipos de cómputo para las instalaciones educativas de las comunidades del municipio.</t>
  </si>
  <si>
    <t>Apoyo destinado a un proyecto para el mejoramiento visual del primer cuadro de la cabecera municipal (Conversión a cableado Subterráneo).</t>
  </si>
  <si>
    <t>Apoyo destinado al proyecto de equipamiento de cinco áreas deportivas y recreativas del municipio.</t>
  </si>
  <si>
    <t>Apoyo destinado para el mantenimiento de 80 hectáreas de mango en Petacalco, Guerrero.</t>
  </si>
  <si>
    <t>Apoyo destinado al proyecto de construcción de un parque recreativo y deportivo en la comunidad de San Francisco de la Palma.</t>
  </si>
  <si>
    <t>Apoyo destinado a un proyecto de ampliación de alcantarillado sanitario en sector ubicado entre C. Lázaro Cárdenas y C. Alejandro Sobarzo Loaiza, colonia Luis Donaldo Colosio.</t>
  </si>
  <si>
    <t>Apoyo destinado al proyecto de conclusión de la unidad deportiva.</t>
  </si>
  <si>
    <t>Apoyo destinado a un proyecto de construcción de un invernadero para el desarrollo económico del municipio.</t>
  </si>
  <si>
    <t>Apoyo destinado para el proyecto integral agropecuario para el desarrollo de las comunidades en el municipio.</t>
  </si>
  <si>
    <t>Apoyo destinado para la compra de insumos, requeridos para el establecimiento de huertos familiares en la zona oriente del Itsmo.</t>
  </si>
  <si>
    <t>Apoyo destinado para adquirir una ambulancia equipada para traslados, 10 pizarrones blancos 3.00 x 1.20, para escuelas, 20 computadoras, 20 mesas para computadoras y una impresora láser a color con cartuchos.</t>
  </si>
  <si>
    <t>Apoyo destinado al proyecto de compra de equipo agrícola para apoyo a ganaderos.</t>
  </si>
  <si>
    <t>Apoyo destinado para el proyecto de mejoramiento genético de bovinos, apoyando y beneficiando a la comunidad.</t>
  </si>
  <si>
    <t>Apoyo destinado a un proyecto de equipamiento para instituciones educativas.</t>
  </si>
  <si>
    <t>Apoyo destinado para la conversión de la red aérea de alimentación eléctrica a una red subterránea en las instalaciones de la 8a, región naval (RN-8), en Acapulco, Guerrero, para coadyuvar a brindar una respuesta inmediata a favor de la población.</t>
  </si>
  <si>
    <t>Apoyo destinado al proyecto de adquisición de un camión  recolector de basura.</t>
  </si>
  <si>
    <t>Apoyo destinado al proyecto de instalación de una fábrica de ladrillos en la comunidad de San Pedro Ixcatán, beneficiando a los alumnos que estudian en las escuelas CEC y TENEMSAD.</t>
  </si>
  <si>
    <t>Apoyo para el convenio tripartita para el pago de servicios ambientales en las zonas boscosas del estado de Chiapas con CONAFOR y autoridades estatales. Las zonas a reforestar contribuyen a los afluentes que llevan agua al Río Grijalva, sobre el cual se encuentra el complejo hidroeléctrico de la CFE.</t>
  </si>
  <si>
    <t>Apoyo para el mantenimiento de las escuelas primarias.</t>
  </si>
  <si>
    <t>Apoyo para el mejoramiento y mantenimiento de la casa ejidal.</t>
  </si>
  <si>
    <t>Apoyo para el proyecto productivo de maquinaria agrícola y equipamiento.</t>
  </si>
  <si>
    <t>Apoyo para el reforestación y barreras de contención, para evitar erosión en la reserva de la biósfera El Triunfo.</t>
  </si>
  <si>
    <t>Apoyo para la compra de quipo médico básico para clínicas: camas de hospital, colchones, portasueros, mesas pediátricas, cómodos, biombos, autoclave, básculas, baumanómetros,  estetoscopio, escritorios y sillas de visitas.</t>
  </si>
  <si>
    <t>Apoyo para la compra de litros de pintura para escuelas del municipio.</t>
  </si>
  <si>
    <t>Apoyo para la consolidación del eslabón de producción de bagre de canal y tilapia, en la presa José María Morelos (La Villita).</t>
  </si>
  <si>
    <t>Apoyo para la comercialización, conservación y empaque de mariscos.</t>
  </si>
  <si>
    <t>Apoyo para la sustitución de 63 motores de dos tiempos por motores de cuatro tiempos.</t>
  </si>
  <si>
    <t>Apoyo para la adquisición de tractor agrícola equipado con implementos.</t>
  </si>
  <si>
    <t>Apoyo para el proyecto de cabañas ecológicas.</t>
  </si>
  <si>
    <t>Apoyo para el proyecto de prestación de servicios para el fomento al turismo.</t>
  </si>
  <si>
    <t>Apoyo para la adquisición de 40 lanchas con motor y paños de trasmallo.</t>
  </si>
  <si>
    <t>Apoyo para 50 proyectos productivos de pie de cría de ganado menor.</t>
  </si>
  <si>
    <t>Apoyo para la Instalación de 10 invernaderos equipados.</t>
  </si>
  <si>
    <t>Apoyo para la adquisición de dos tractores equipados.</t>
  </si>
  <si>
    <t>Apoyo para la adquisición de una retroexcavadora.</t>
  </si>
  <si>
    <t>Apoyo para la adquisición de un camión de volteo de 7 m3.</t>
  </si>
  <si>
    <t>Apoyo para la adquisición de una camioneta de tres toneladas con caja seca.</t>
  </si>
  <si>
    <t>Apoyo para la adquisición de una camioneta de tres toneladas con Thermo King.</t>
  </si>
  <si>
    <t>Apoyo para la adquisición de Ferry o Chalan para transportación en el embalse la Presa "La Yesca".</t>
  </si>
  <si>
    <t>Apoyo para el programa de mejoramiento del aire de Salamanca, Guanajuato.</t>
  </si>
  <si>
    <t>Apoyo para la creación de un fondo integral con las dependencias estatales y federales para apoyar el programa de reconstrucción.</t>
  </si>
  <si>
    <t>Apoyo para el programa de reconstrucción en comunidades aguas arriba de la C.H.  La Venta,  en el estado de Guerrero.</t>
  </si>
  <si>
    <t>Apoyo para la adquisición de 1,706 rollos de alambre de púas.</t>
  </si>
  <si>
    <t>Apoyo para la construcción de tres guarda ganados.</t>
  </si>
  <si>
    <t>Apoyo para la adquisición de 100 cabezas de ganado.</t>
  </si>
  <si>
    <t>Apoyo para la compra de computadoras de escritorio, escritorios, mesas para computadora, mesas de trabajo para taller de electricidad en  escuela primaria del Poblado el Naranjito, Guerrero.</t>
  </si>
  <si>
    <t>Apoyo para la compra de computadoras de escritorio, escritorios, mesas para computadora, mesas de trabajo para taller de electricidad, en escuela primaria del Poblado San Francisco, Guerrero.</t>
  </si>
  <si>
    <t>Apoyo para la limpieza  anual del embalse de la central hidroeléctrica Ingeniero Manuel Moreno Torres-Chicoasen.</t>
  </si>
  <si>
    <t>Natura y Ecosistemas Mexicanos, A.C.</t>
  </si>
  <si>
    <t>Municipio de Cadereyta Jiménez, Nuevo León</t>
  </si>
  <si>
    <t>Municipio de Ixtapaluca, estado de México</t>
  </si>
  <si>
    <t>Apoyar obras de infraestructura y equipamiento urbano en el municipio.</t>
  </si>
  <si>
    <t>Apoyar la construcción de sistemas de agua potable en las localidades Nuevo Naranjal, El Mante y Teayo, pertenecientes al municipio.</t>
  </si>
  <si>
    <t>Apoyar la construcción de pavimento asfáltico en las calles de la comunidad de Minzapan, perteneciente a este municipio.</t>
  </si>
  <si>
    <t>Apoyar las obras de reconstrucción del muro de contención, pavimento con concreto hidráulico, guarniciones y banquetas de la calle Salvador Díaz Mirón en la colonia Obrera, del municipio de Minatitlán, Veracruz.</t>
  </si>
  <si>
    <t>Pavimentar vialidades con concreto hidráulico en Ciudad del Carmen.</t>
  </si>
  <si>
    <t>Apoyar la construcción de la Estación de Bomberos en el municipio, primera etapa.</t>
  </si>
  <si>
    <t>Apoyar la realización del programa "Construmáticas" en 31 escuelas primarias distribuidas en los municipios de Centro, Nacajuca y Cunduacán del estado de Tabasco.</t>
  </si>
  <si>
    <t>Apoyar la perforación de un pozo profundo, su equipamiento y un tanque elevado de agua, en la comunidad de Chacalapa, perteneciente al municipio de Chinameca, Veracruz.</t>
  </si>
  <si>
    <t>Apoyar la construcción de la primera etapa del sistema de drenaje de la localidad La Grandeza.</t>
  </si>
  <si>
    <t>Apoyar la construcción de una planta de tratamiento de aguas residuales, colectores y emisores.</t>
  </si>
  <si>
    <t>Apoyar la construcción de una Estación de Bomberos Regional en el municipio de Matías Romero Avendaño, Oaxaca, primera etapa.</t>
  </si>
  <si>
    <t>Apoyar la realización de programas estratégicos estatales en materia de seguridad de ductos de Petróleos Mexicanos, que contribuyan a disminuir los índices de extracción ilícita de combustibles de los ductos que atraviesan los municipios de la entidad.</t>
  </si>
  <si>
    <t>Apoyo para el mobiliario escolar: pupitres, sillas, escritorios, pizarrones, mesas de trabajo, en la escuela primaria "General Lázaro Cárdenas" en Petacalco, Guerrero.</t>
  </si>
  <si>
    <t>Apoyo para el mobiliario escolar: pupitres, sillas, escritorios, pizarrones, mesas de trabajo, en la escuela primaria "Ignacio Manuel Altamirano" en Petacalco, Guerrero.</t>
  </si>
  <si>
    <t>Apoyo para el mobiliario escolar: pupitres, sillas, escritorios, pizarrones, mesas de trabajo, en la escuela primaria "28 de Marzo" en Petacalco, Guerrero.</t>
  </si>
  <si>
    <t>Apoyo para la compra de computadoras de escritorio, escritorios, mesas para computadora, pizarrones, mesas de trabajo, equipos de laboratorios, en el Colegio de Bachilleres de Petacalco, Guerrero.</t>
  </si>
  <si>
    <t>Apoyo para la compra de computadoras de escritorio, escritorios, mesas para computadora, mesas de trabajo para taller de electricidad, en la escuela secundaria Federal "Valerio Trujano" en Petacalco, Guerrero.</t>
  </si>
  <si>
    <t>Apoyo para recipientes para basura, en varias escuelas.</t>
  </si>
  <si>
    <t>Amistad, Desarrollo y Cooperación, A.C.</t>
  </si>
  <si>
    <t>APAPPO de Puebla, A. C.</t>
  </si>
  <si>
    <t>Asociación Contra el Cáncer de Mama Tócate, I.A.P.</t>
  </si>
  <si>
    <t>Asociación de Aprendizaje y Rehabilitación Infantil Corazón y Vida, A.C.</t>
  </si>
  <si>
    <t>Asociación de Familiares y Amigos de Pacientes Esquizofrénicos, A.C.</t>
  </si>
  <si>
    <t>Asociación Manos que Ayudan, I.A.P.</t>
  </si>
  <si>
    <t>Asociación Mexicana de Lucha Contra el Cáncer, A.C.</t>
  </si>
  <si>
    <t>Asociación Mexicana para la Audición Ayúdanos a Oír, A.C.</t>
  </si>
  <si>
    <t>Asociación Multidisciplinaria para el Mejoramiento de las Funciones y Capacidades del Cerebro Humano, A.C.</t>
  </si>
  <si>
    <t>Asociación Psicoanalítica de Orientación Lacaniana, A.C.</t>
  </si>
  <si>
    <t>Asociación Sinaloense de Autismo, I.A.P.</t>
  </si>
  <si>
    <t>Buena Vista Sinaloa, I.A.P.</t>
  </si>
  <si>
    <t>Cadena de Ayuda Contra la Fibromialgia, A.C.</t>
  </si>
  <si>
    <t xml:space="preserve">Centro de Asistencia Social, A.C. </t>
  </si>
  <si>
    <t>Centro de Cuidados Paliativos de México, I.A.P.</t>
  </si>
  <si>
    <t>Centro de Estimulación Temprana la Gaviota, I.A.P.</t>
  </si>
  <si>
    <t>Centro de Orientación Familiar de Tapachula, A.C.</t>
  </si>
  <si>
    <t>Centro Integral para Personas con Diabetes Mellitus Tipo 1, A.C.</t>
  </si>
  <si>
    <t>Centros de Prevención Comunitaria Reintegra, I.A.P.</t>
  </si>
  <si>
    <t>Colegio Superior de Neurolingüística y Psicopedagogía, A.C.</t>
  </si>
  <si>
    <t>Cuidando Ángeles, A.C.</t>
  </si>
  <si>
    <t>Déjalos ir con Amor, I.A.P.</t>
  </si>
  <si>
    <t>Democracia y Sexualidad, A.C.</t>
  </si>
  <si>
    <t>Envejeciendo Juntos, A.C.</t>
  </si>
  <si>
    <t>Mejorar la calidad de vida de las personas adultas mayores y discapacitadas en situación de pobreza al brindarles atención dental integral.</t>
  </si>
  <si>
    <t>Estimulación Neuromotora Acuática, A.C.</t>
  </si>
  <si>
    <t>Familiares y Amigos de Enfermos de la Neurona Motora, A.C.</t>
  </si>
  <si>
    <t>Fronteras Unidas pro Salud, A.C.</t>
  </si>
  <si>
    <t>Fundación Clara Moreno y Miramón, I.A.P.</t>
  </si>
  <si>
    <t>Fundación Dar, I.A.P.</t>
  </si>
  <si>
    <t>Fundación de Ayuda al Débil Mental, A.C.</t>
  </si>
  <si>
    <t>Fundación Doctor Hernández Zurita, I.B.P.</t>
  </si>
  <si>
    <t>Fundación Hospital Nuestra Señora de la Luz, I.A.P.</t>
  </si>
  <si>
    <t>Fundación Humanista de Ayuda a Discapacitados (FHADI) I.A.P.</t>
  </si>
  <si>
    <t>Fundación Luis Pasteur, I.A.P.</t>
  </si>
  <si>
    <t>Fundación Mexicana Tato para la Investigación y Tratamiento del Autismo y otros Trastornos del Desarrollo, I.A.P.</t>
  </si>
  <si>
    <t>Fundación para el Servicio, I.A.P.</t>
  </si>
  <si>
    <t>Fundación por la Salud en Yucatán, A.C.</t>
  </si>
  <si>
    <t>Fundación Rebecca de Alba, A.C.</t>
  </si>
  <si>
    <t>Fundación Renacimiento de Apoyo a la Infancia que Labora, Estudia y Supera, I.A.P.</t>
  </si>
  <si>
    <t>Fundación Ver Bien para Aprender Mejor, A.C.</t>
  </si>
  <si>
    <t>Gente Excepcional, A.C.</t>
  </si>
  <si>
    <t>Hope Worldwide México, I.A.P.</t>
  </si>
  <si>
    <t>Hospital de la Purísima Concepción y Jesús Nazareno (Hospital de Jesús), I.A.P.</t>
  </si>
  <si>
    <t>Instituto Alteño para el Desarrollo de Jalisco, A.C.</t>
  </si>
  <si>
    <t>Instituto Auditivo de Lenguaje y Aprendizaje Michoacana, I.A.P.</t>
  </si>
  <si>
    <t>Instituto Santa Fe, I.A.P.</t>
  </si>
  <si>
    <t>Integración Social Verter, A.C.</t>
  </si>
  <si>
    <t>Medicina y Asistencia Social, A.C.</t>
  </si>
  <si>
    <t>Navidad en el Campo, A.C.</t>
  </si>
  <si>
    <t>Organismo de Nutrición Infantil, A.C.</t>
  </si>
  <si>
    <t xml:space="preserve">Organización Nacional de Trastorno Bipolar y Depresión, A.C. </t>
  </si>
  <si>
    <t>Patronato Peninsular Contra el Cáncer, A.C.</t>
  </si>
  <si>
    <t>Continuar apoyando en el tratamiento oportuno contra el cáncer, mediante cirugías principalmente a enfermos y enfermas de todo tipo de cáncer, adquiriendo una máquina de anestesia.</t>
  </si>
  <si>
    <t>Patronato pro Salud y Asistencia Social de Veracruz, A.C.</t>
  </si>
  <si>
    <t>Restauración, Salud y Prosperidad, A.C.</t>
  </si>
  <si>
    <t>Ruedas para la Humanidad, I.B.P.</t>
  </si>
  <si>
    <t>Salvati, A.C.</t>
  </si>
  <si>
    <t>Tequio y Conocimiento, A.C.</t>
  </si>
  <si>
    <t>Todos en Cree-cimiento, I.A.P.</t>
  </si>
  <si>
    <t>Un Nuevo Amanecer en pro del Discapacitado, A.C.</t>
  </si>
  <si>
    <t>Unidos Asociación pro Trasplante de Medula Ósea Francisco Casares Cortina, A.C.</t>
  </si>
  <si>
    <t>VICCALI, A.C.</t>
  </si>
  <si>
    <t>Vida en Abundancia de México, A.C.</t>
  </si>
  <si>
    <t>Vínculos y Redes, A.C.</t>
  </si>
  <si>
    <t>Voluntades Emprendedoras, A.C.</t>
  </si>
  <si>
    <t>YANAVI, A.C.</t>
  </si>
  <si>
    <t>Yes-youth Education Support México, A.C.</t>
  </si>
  <si>
    <t>Secretaría de Salud</t>
  </si>
  <si>
    <t>Administración del Patrimonio de la Beneficencia Pública</t>
  </si>
  <si>
    <t>APAC, I.A.P. Asociación pro Personas con Parálisis Cerebral</t>
  </si>
  <si>
    <t>Asociación Ale, I.A.P.</t>
  </si>
  <si>
    <t>Fundación Héctor Vélez de la Rosa, I.A.P.</t>
  </si>
  <si>
    <t>Fundación Michou y Mau I.A.P., para niños quemados.</t>
  </si>
  <si>
    <t>Programa Niños de la Calle, A.C.</t>
  </si>
  <si>
    <t>Apoyo para la orientación, educación y seguimiento nutricional para población vulnerable en la colonia Vallejo, Distrito Federal.</t>
  </si>
  <si>
    <t>Apoyo para la atención farmacológica con toxina botulínica para combatir espasticidad, sialorrea, distonía y dolor en personas con parálisis cerebral.</t>
  </si>
  <si>
    <t>Apoyo para medicamentos.</t>
  </si>
  <si>
    <t>Apoyo para campañas de prevención y detección oportuna para el diagnóstico temprano de diabetes y enfermedad renal crónica.</t>
  </si>
  <si>
    <t>Apoyo para el servicio de prevención de la salud y fomento de la responsabilidad en la autoexploración para la detección oportuna del cáncer de mama a mujeres de la comunidad de Kanasin, Yucatán.</t>
  </si>
  <si>
    <t>Apoyo para el desarrollo integral de personas con discapacidad.</t>
  </si>
  <si>
    <t>Apoyar la rehabilitación sin estigma; talleres ocupacionales.</t>
  </si>
  <si>
    <t>Apoyo para la salud y nutrición para menores en situación de vulnerabilidad.</t>
  </si>
  <si>
    <t>Apoyo con tratamientos de quimioterapias a pacientes con cáncer de escasos recursos sin seguridad social atendidos en el Instituto Nacional de Ciencias Médicas y Nutrición Salvador Subirán.</t>
  </si>
  <si>
    <t>Apoyo para el diagnóstico y atención a personas con posible discapacidad auditiva.</t>
  </si>
  <si>
    <t>Apoyo para la campaña de salud mental: adolescentes al borde de un ataque.</t>
  </si>
  <si>
    <t>Apoyo para talleres psicoterapéuticos integrales a favor del ejercicio de los derechos, igualdad, inclusión y salud mental de las poblaciones vulnerables.</t>
  </si>
  <si>
    <t>Apoyo para la atención terapéutica integral a niños y jóvenes con autismo y sus familias, para lograr su plena integración a la sociedad, en Sinaloa.</t>
  </si>
  <si>
    <t>Apoyo para la campaña de detección de retinopatía diabética, glaucoma y enfermedades de la retina para evitar la ceguera.</t>
  </si>
  <si>
    <t>Apoyo para la difusión de información de fibromialgia y atención a pacientes de bajos recursos que la padezcan.</t>
  </si>
  <si>
    <t>Apoyo para el programa integral de prevención de cáncer cérvico uterino y mamario.</t>
  </si>
  <si>
    <t>Apoyo para la procuración de cuidados paliativos domiciliarios a enfermos terminales y sus familias.</t>
  </si>
  <si>
    <t>Apoyo para la intervención integral y personalizada a través de rehabilitación a niños y niñas con discapacidad neuromotora pertenecientes a familias de bajos recursos.</t>
  </si>
  <si>
    <t>Implementar estrategias específicas para la atención de emergencias obstétricas en el hospital cofat en Tapachula Chiapas.</t>
  </si>
  <si>
    <t>Apoyo para la alimentación sana, vida sana.</t>
  </si>
  <si>
    <t>Apoyo para la prevención de adicciones en niñas, niños y adolescentes en situación de riesgo de la colonia guerrero y del barrio de la lagunilla.</t>
  </si>
  <si>
    <t>Apoyo para el modelo de intervención integral en niños, adolescentes y adultos con discapacidad.</t>
  </si>
  <si>
    <t>Apoyo para la terapia de lenguaje y cuidados especializados para personas con parálisis cerebral en Oaxaca de Juárez, Oaxaca, colonias y comunidades vecinas.</t>
  </si>
  <si>
    <t>Asistir a los adultos mayores enfermos graves y en fase terminal.</t>
  </si>
  <si>
    <t>Apoyo para la educación integral de la sexualidad: un mejor mañana para nuestras y nuestros adolescentes.</t>
  </si>
  <si>
    <t>Promover una cultura alimentaria saludable en niñez y adolescencia en riesgo de calle y trabajadores de tres comunidades del distrito federal.</t>
  </si>
  <si>
    <t>Apoyo para terapia prenatal a mujeres embarazadas en situación de riesgo a través de estimulación neuromotora acuática en los municipios de Morelia y Tarímbaro en Michoacán.</t>
  </si>
  <si>
    <t>Apoyo para campaña de concientización e información sobre la esclerosis lateral amiotrofia.</t>
  </si>
  <si>
    <t>Apoyo para educación y servicios médicos para la prevención de embarazo adolescente en jóvenes y adolescentes de la colonia el Niño en Tijuana, Baja California.</t>
  </si>
  <si>
    <t>Promover la salud integral en niñas y adolescentes en condición de desventaja social y riesgo de calle.</t>
  </si>
  <si>
    <t>Apoyo para el "Programa de nutrición y salud para las familias del Valle de Chalco".</t>
  </si>
  <si>
    <t>Habilitar el Centro de Terapia Física e Hidroterapia.</t>
  </si>
  <si>
    <t>Apoyo para la estrategia integral de prevención, detección y control del sobrepeso y la obesidad, en población vulnerable de la Perla Veracruz, municipio de atención prioritario para la cruzada nacional contra el hambre.</t>
  </si>
  <si>
    <t>Apoyo para el programa Envejecimiento Saludable: un derecho y una responsabilidad de todos. Programa dinámico de capacitación sobre la vejez y atención integral para el bienestar en el envejecimiento.</t>
  </si>
  <si>
    <t>Apoyo para el equipamiento oftalmológico y optométrico para la atención médica extra hospitalaria del Hospital de la Luz.</t>
  </si>
  <si>
    <t>Apoyo para la estrategia sostenible de prevención y curación de úlceras de presión o escaras que padecen las personas con discapacidad motriz usuarias de silla de ruedas, orientada a mejorar su calidad de vida y disminuir el riesgo de muerte.</t>
  </si>
  <si>
    <t>Comprar instrumentos y pruebas psicológicas para diagnóstico del trastorno del espectro autista y trastornos del desarrollo, de la conducta y el comportamiento, así como adquisición de material de estimulación multisensorial y educativa para la atención integral de estos trastornos.</t>
  </si>
  <si>
    <t>Atender a pacientes quemados con secuelas agudas.</t>
  </si>
  <si>
    <t>Disminuir la transmisión vertical de VIH en Veracruz, por una generación con oportunidades y trato con equidad de género.</t>
  </si>
  <si>
    <t>Apoyo para el programa "Vida mujer 360º".</t>
  </si>
  <si>
    <t>Apoyo para el programa "Hábitos saludables y nutricionales".</t>
  </si>
  <si>
    <t>Atender oportunamente a pacientes de escasos recursos con diagnóstico de neoplasias malignas, del estado de Yucatán.</t>
  </si>
  <si>
    <t>Apoyo para el programas "Oportunidad y calidad de vida para pacientes con sarcoma y leucemia".</t>
  </si>
  <si>
    <t>Apoyo para el programa de salud integral para niñas, niños, adolescentes y jóvenes en abandono social.</t>
  </si>
  <si>
    <t>Apoyo para el equipamiento de brigadas de optometristas, para la atención de niños de educación primaria a nivel nacional.</t>
  </si>
  <si>
    <t>Apoyo para el taller de formación y aprendizaje, para jóvenes con discapacidad intelectual.</t>
  </si>
  <si>
    <t>Apoyo para la atención integral de enfermedades crónico degenerativas como diabetes mellitus tipo 2, hipertensión, dislipidemia, sobrepeso y obesidad, en población de escasos recursos económicos, sin cobertura social.</t>
  </si>
  <si>
    <t>Continuar la atención medica hospitalaria enfocada a la atención y prevención secundaria de enfermedades de primer nivel dirigidas a personas en situación de pobreza y carentes de seguridad social.</t>
  </si>
  <si>
    <t>Apoyo para el programa "Quítate el peso de encima, come rico, gana salud, mírate al espejo y siéntete saludable".</t>
  </si>
  <si>
    <t>Apoyo para la nutrición integral y sustentable.</t>
  </si>
  <si>
    <t>Apoyo para el programa "Ayúdame, sácame de este mundo sin sonidos, quiero integrarme a la sociedad", detectando oportunamente problemas de sordera, en los polígonos de pobreza de la Ciudad de Morelia, Michoacán.</t>
  </si>
  <si>
    <t>Apoyo para el programas La intervención Temprana; una alternativa para la atención de niños con alguna deficiencia y para prevenir riesgos de discapacidad en niños con antecedentes de factor de riesgo.</t>
  </si>
  <si>
    <t>Apoyo para el programa Educación Integral para la Prevención: comunicación sobre salud sexual y reproductiva para abordar las ITS y el VIH.</t>
  </si>
  <si>
    <t>Prevenir y atender el síndrome metabólico mediante un programa de atención integral en Tlapa de Comonfort, Guerrero.</t>
  </si>
  <si>
    <t>Apoyo para el programa Cálido Invierno.</t>
  </si>
  <si>
    <t>Apoyo para el programa Por una Niñez Bien Nutrida.</t>
  </si>
  <si>
    <t>Fortalecer las habilidades sociales y cognitivas de personas que padecen trastorno bipolar y/o depresión.</t>
  </si>
  <si>
    <t>Atender la leucemia en pacientes adultos.</t>
  </si>
  <si>
    <t>Promocer estilos de vida saludables con niños, niñas y adolescentes en comunidades de riesgo.</t>
  </si>
  <si>
    <t>Alimentar a los olvidados de los hospitales públicos: los enfermos foráneos.</t>
  </si>
  <si>
    <t>Apoyo para el equipamiento de las personas con discapacidad motriz para su inclusión social.</t>
  </si>
  <si>
    <t>Apoyo para la educación y prevención del linfedema en pacientes mastectomizadas del Hospital General.</t>
  </si>
  <si>
    <t>Apoyo para el programa Miradas Jóvenes. Iniciativa para un modelo de prevención de adicciones con jóvenes de familias de zonas indígenas rurales en el estado de México.</t>
  </si>
  <si>
    <t>Apoyo para el programa Suma-t multisensorial.</t>
  </si>
  <si>
    <t>Apoyo para el programa Una Esperanza de Vida, Trasplante de Medula Ósea.</t>
  </si>
  <si>
    <t>Mejorar oportunidades para las/o jóvenes de la colonia Independencia.</t>
  </si>
  <si>
    <t>Prevenir el embarazo entre adolescentes.</t>
  </si>
  <si>
    <t>Apoyo para el servicios de atención temprana en el CAI Nuevo Amanecer: una respuesta a la población infantil de alto riesgo, para prevenir o minimizar trastornos en el desarrollo.</t>
  </si>
  <si>
    <t>Educar para la salud y resiliencia a través de habilidades para la vida y actividades circenses, fortaleciendo las acciones preventivas sobre las adicciones.</t>
  </si>
  <si>
    <t>Apoyo para el programa Envejecimiento Saludable y Activo en el Hogar.</t>
  </si>
  <si>
    <t>Equipar un Centro de Rehabilitación en Terapia Física, para personas con autismo en la ciudad de Minatitlán, Veracruz.</t>
  </si>
  <si>
    <t>Apoyo al desarrollo alimentario integral.</t>
  </si>
  <si>
    <t>Fundación Empresarios por la Educación Básica, A.C.</t>
  </si>
  <si>
    <t>Impartir una especialización en mejora académica mediante el desarrollo de contenidos y de una plataforma virtual, para contribuir al fortalecimiento del desempeño escolar de docentes, directores y supervisores de educación básica.</t>
  </si>
  <si>
    <t>Fundación Maestro José Luis Cuevas Novelo, A.C.</t>
  </si>
  <si>
    <t>Amigos del Instituto de Artes Gráficas de Oaxaca y del Centro Fotográfico Manuel Álvarez Bravo, A.C.</t>
  </si>
  <si>
    <t>Amigos del Museo de Arte Contemporáneo de Oaxaca, A.C.</t>
  </si>
  <si>
    <t>Instituto Veracruzano de Bellas Artes, A.C.</t>
  </si>
  <si>
    <t>Patronato del Teatro Isauro Martínez, A.C.</t>
  </si>
  <si>
    <t>Patronato de Amigos de la Orquesta de Baja California, A.C.</t>
  </si>
  <si>
    <t>Apoyar el proyecto para la realización de actividades artísticas y culturales que organiza el museo.</t>
  </si>
  <si>
    <t>Apoyar el proyecto para la realización de actividades artísticas y culturales que organiza el Instituto (IAGO) y el Centro(CFMAB).</t>
  </si>
  <si>
    <t>Apoyar el proyecto de producción de eventos artísticos y culturales que desarrolla el Instituto y la Escuela Municipal de Bellas Artes.</t>
  </si>
  <si>
    <t>Apoyar el proyecto de producción de eventos artísticos y culturales que realizará la Orquesta de Baja California.</t>
  </si>
  <si>
    <t>Apoyar el proyecto de producción de eventos artísticos y culturales en el Teatro Isauro Martínez en el estado de Coahuila.</t>
  </si>
  <si>
    <t>Casa de la Cultura de Coeneo Michoacán, A.C.</t>
  </si>
  <si>
    <t>Realizar 14 talleres lúdicos y de creación que ofrezcan a 33 comunidades del municipio actividades de recreación, apreciación y creación cultural; rehabilitar espacios que accedan a la expansión y el uso integral del centro de desarrollo cultural, que permita a todas aquellas personas con aspiraciones desarrollar sus manifestaciones artísticas.</t>
  </si>
  <si>
    <t>Asociación Manuel Álvarez Bravo, A.C.</t>
  </si>
  <si>
    <t>Conservar, catalogar, escanear y clasificar los documentos existentes en el archivo de Manuel Álvarez Bravo; concluir la base de datos para difundir la vida y obra de una de las figuras más trascendentes del siglo xx en México, además, enriquecer y suscitar nuevas exposiciones así como publicaciones, con el propósito de brindar un mejor servicio al público asistente.</t>
  </si>
  <si>
    <t>Fundación Excellentiam, A.C.</t>
  </si>
  <si>
    <t>Promover y proyectar el cine independiente a nivel nacional e internacional mediante la realización de una película, donde se planteé la historia a partir de entendimiento y observación de la realidad istmeña; difundir la cultura de Juchitán y Tehuantepec.</t>
  </si>
  <si>
    <t xml:space="preserve">Arte Hoy, A.C.  </t>
  </si>
  <si>
    <t>Crear 5 portafolios de 200 fotografías, 7 productos culturales dentro y fuera del centro nacional de las artes, 1 bitácora virtual, 1 aplicación virtual, 1 video documental del proceso el cual incluirá la producción del evento y los resultados de todos los proyectos, así como, 1 página de internet, mediante una convocatoria abierta a jóvenes creadores recién egresados de universidades del distrito federal que desarrollen propuestas a través de diversos talleres.</t>
  </si>
  <si>
    <t xml:space="preserve">Liberalia Colectivo Itinerante, A.C. </t>
  </si>
  <si>
    <t>Editar un libro, el cual contendrá datos históricos, el significado de los signos y símbolos que integran estas fiestas, así como la organización y origen de las mismas; realizar un video documental que ilustre el inicio, el desarrollo y la conclusión de las fiestas patronales; llevar a cabo una presentación de la obra en cada uno de los pueblos y por último, entregar ejemplares a instituciones dedicadas a trabajos de investigación, con la finalidad de difundir, interesar y conservar las tradiciones de los habitantes en los niños y jóvenes de los 14 pueblos de Xochimilco.</t>
  </si>
  <si>
    <t>Mujeres por la Libertad y un Bienestar para Todos, A.C.</t>
  </si>
  <si>
    <t>Ofrecer cursos de teatro, danza, danzón, música, pintura, escultura, lectura, redacción, literatura, poesía y ajedrez; talleres de manualidades, cocina, entre otros; conferencias, pláticas, presentación de galerías, eventos culturales y artísticos de manera gratuita en una casa de cultura del estado de Aguascalientes, con la finalidad de promocionar y difundir las bellas artes entre la población del estado y los lugares aledaños. Además, conformar grupos de danza, teatro y música que realizarán presentaciones dentro y fuera de la demarcación.</t>
  </si>
  <si>
    <t>Promotora Artística y Cultural Mexicana, A.C.</t>
  </si>
  <si>
    <t>Construir y equipar 12 aulas de práctica de música, en las cuales se impartirán clases de guitarra acústica y eléctrica, batería y piano, con el fin de difundir la cultura musical mediante la integración de espacios que vinculen las actividades de enseñanza académica de la música, la difusión cultural y la promoción de nuevos valores.</t>
  </si>
  <si>
    <t>Ballet Artístico Monterrey, A.C.</t>
  </si>
  <si>
    <t>Presentar 16 funciones del ballet "Romero y Julieta" 2014 y 12 del ballet "El Cascanueces", en la gran sala del teatro de la ciudad de Monterrey, así como en el auditorio luis Elizondo del ITESM Campus Monterrey, con el propósito de contribuir al desarrollo cultural del noreste del país, y de otras ciudades como: León, Torreón, Ciudad Juárez, Culiacán, Ciudad de México y estado de México, entre otras.</t>
  </si>
  <si>
    <t xml:space="preserve">Flicc Latinoamérica, A.C. </t>
  </si>
  <si>
    <t>Reunir a profesionales de la industria cinematográfica en un espacio donde se concentren sus productos y servicios, con la finalidad de presentar 15 proyectos cinematográficos ante especialistas que estén dispuestos a asesorar, invertir, colaborar y apoyar a los creadores. Generar una ventana comercial de 50 títulos, así como de 1 videoteca; difundir y promocionar los bienes audiovisuales de México y Latinoamérica mediante 3 películas chilenas, 1 proyección al aire libre y 3 salas alternativas; plantear y discutir temas de la industria y la cultura cinematográfica a través de 5 conferencias.</t>
  </si>
  <si>
    <t xml:space="preserve">Fondo Cultural Hameen Comkaak, A.C.  </t>
  </si>
  <si>
    <t>Realizar una exposición itinerante del acervo y riqueza cultural de la etnia Seri por medio de videos, audios, música, danza, artesanías y rituales, en centros educativos de nivel básico, medio, medio superior y superior de los 72 municipios del estado de Sonora.</t>
  </si>
  <si>
    <t xml:space="preserve">Hagamos Algo Asociación para el Desarrollo Integral de Grupos Vulnerables, con Perspectiva de Género, A.C. </t>
  </si>
  <si>
    <t>Sensibilizar a través del arte y la expresión artística, impartiendo cursos de pintura, apreciación musical y artes plásticas, para niñas, niños y adolescentes entre 4 a 17 años, con la finalidad de difundir el conocimiento de los derechos humanos, el principio de igualdad y la no violencia y discriminación contra las mujeres y niñas. Realizar dos obras de teatro que aborden los temas de igualdad y no violencia, y prevención de la trata de personas, las que serán presentadas en 10 municipios del estado de Tlaxcala.</t>
  </si>
  <si>
    <t>Banco de México, Fideicomiso Museos Diego Rivera y Frida Kahlo</t>
  </si>
  <si>
    <t>Mejorar la infraestructura de los museos Diego Rivera-Anahuacalli y Frida Kahlo, a través de la modernización de sus instalaciones. Incrementar la oferta cultural por medio de la restauración de obra, la renovación de su museografía y actualización de la página web. Fomentar la expresión artística mediante la programación de actividades culturales tales como: exposiciones, publicaciones, guiones infantiles, presentaciones y visitas guiadas.</t>
  </si>
  <si>
    <t xml:space="preserve">Fundación Javier Marin, A.C.  </t>
  </si>
  <si>
    <t>Organizar 48 encuentros entre profesionales del arte y jóvenes artistas, donde podrán manifestar sus inquietudes y propuestas para contribuir en el diseño de su carrera profesional. Realizar una investigación que permita detectar las dificultades con las que se encuentran, así como sus necesidades y deseos con el propósito de coadyuvar en su proceso de profesionalización. También elaborar un directorio artístico con los datos de los participantes para contactar de manera directa a profesionales y jóvenes.</t>
  </si>
  <si>
    <t>Asamblea para la Cultura y la Democracia, A.C.</t>
  </si>
  <si>
    <t>Desarrollar una puesta en escena multidisciplinaria itinerante, para el público juvenil, con una trama que sitúe al espectador en el episodio histórico de la revolución mexicana, en la que converjan manifestaciones como arte dramático, danza, performance, música original, escenografía, museografía y arte multimedia; con la finalidad de llevar 216 presentaciones a 3 sedes de alto rezago educativo, de las delegaciones Xochimilco e Iztacalco, así como zona conurbada de la ciudad de Pachuca.</t>
  </si>
  <si>
    <t>Realizar 74 talleres, como son: taller de proyectos de comunicación a través de redes sociales, taller de revisión de la historia del libro y el programa interarte; y 156 eventos de clausura, implementando un modelo de trabajo colaborativo que convocará a dieciséis escuelas e instituciones de la ciudad de Puebla y el municipio de Tlaquepaque, Jalisco, a participar, sin costo y de forma optativa, en un programa de actividades socioeducativas, dirigido a alumnos de primaria, fuera de su horario de clase y dentro de las instalaciones escolares.</t>
  </si>
  <si>
    <t xml:space="preserve">Dignificando Vidas, A.C. </t>
  </si>
  <si>
    <t>Escribir y desarrollar los elementos gráficos de un manual práctico de diseño para alfareros que dote a los ceramistas, artesanos y artistas de una guía completa, práctica y de fácil compresión, con los pasos que se requieren para diseñar un producto exitoso en el mercado; que permita preservar y fomentar los valores de nuestra cultura popular, así como, fomentar el arte contemporáneo.</t>
  </si>
  <si>
    <t xml:space="preserve">Fundación Arvore Mejores Opciones de Vida, A.C.  </t>
  </si>
  <si>
    <t>Ofrecer a la comunidad de santa cruz Tepotzotlán una jornada de eventos de corte social y cultural que combinen talleres de pintura y teatro, un espectáculo teatral con danza aérea, además, de música contemporánea con el fin de sensibilizar los pobladores sobre la prevención de la violencia y la promoción de la cultura proveniente del municipio; y contribuir con la historia gráfica y documental del pueblo a través de la impresión de la memoria fotográfica en un libro conmemorativo.</t>
  </si>
  <si>
    <t>Luna Nueva Promoción Cultural, A.C.</t>
  </si>
  <si>
    <t xml:space="preserve">Desarrollar una agenda cultural para el aprovechamiento y recuperación oportuna de espacios públicos en las ciudades de Morelia, Pátzcuaro, Uruapan y Apatzingán, mediante la realización de 10 proyectos de producción escénica; 20 proyectos de producción visual; 10 proyectos de producción musical; 10 proyectos de arte urbano; 10 proyectos de producción literaria y fomento a la lectura; 60 presentaciones culturales y 20 becas destinadas a personal de servicio social para ser agentes creativos, con la finalidad de lograr la inclusión y participación de jóvenes creadores, estudiantes y artistas locales. </t>
  </si>
  <si>
    <t>Eje Siete la Vialidad del Arte, S.C.</t>
  </si>
  <si>
    <t>Difundir la música sinfónica del compositor Arturo Márquez, reuniendo músicos y solistas mexicanos de primer nivel, que ejecuten y graben un material musical de alta calidad en formato digital con un tiraje de 10,000 CD's, con la finalidad de abrir nuevos espacios para el repertorio mexicano en el ámbito nacional e internacional, a partir del reconocimiento de las obras de este prestigioso compositor.</t>
  </si>
  <si>
    <t xml:space="preserve">Artene, A.C. </t>
  </si>
  <si>
    <t>Mejorar las instalaciones académicas del Instituto Artene mediante la construcción de 2 aulas de enseñanza para niños, 1 aula de usos múltiples, 2 estudios para trabajos de coordinación y planeación académica y otro para biblioteca; además 1 bodega para asegurar los instrumentos musicales con la finalidad de crear, continuar y ampliar sus programas sobre educación musical infantil.</t>
  </si>
  <si>
    <t>Organizar un concurso arquitectónico para el diseño y construcción del recinto ferial; contar con la participación de 20 editoriales independientes especializadas en literatura, urbanismo y arquitectura en stan de venta de libros. Realizar 10 presentaciones literarias nacionales e internacionales; ofrecer programas de actividades literarias, académicas, interdisciplinarias e infantiles con mesas de discusión y talleres. Instaurar un festival gastronómico con 20 establecimientos de la delegación. Presentar un ciclo cinematográfico con 4 películas mexicanas filmadas en distintas zonas de la delegación Benito Juárez. Llevar a cabo 2 actividades de teatro de calle con el propósito de expandir el alcance de la feria y atraer más público. Realizar un evento masivo que explore distintos géneros musicales y los vincule con las nociones de barrio y ciudad, así como con la tradición literaria.</t>
  </si>
  <si>
    <t xml:space="preserve">Hankili So África, A.C.  </t>
  </si>
  <si>
    <t>Crear un centro de apoyo donde converge la diversidad de expresiones artísticas, intelectuales, creativas, estéticas y de valores, teniendo al conteniente africano como punto de referencia; mediante talleres de danza, música, conferencias, publicación de libros sobre investigaciones de áfrica y exposiciones de pintura y escultura, que permitan difundir las diferentes manifestaciones estéticas y culturales de orígenes africanos.</t>
  </si>
  <si>
    <t>Realizar un cuadernillo para niños con información cultural sobre las fechas más representativas de nuestro país relacionadas con la danza, pintura, música, arquitectura, escultura y con las bellas artes en general. El cuadernillo estará constituido por actividades didácticas, ilustraciones y fechas importantes de la historia cultural del país, con el cual los niños podrán tener nociones del pasado que impactan su presente y que repercuten en su futuro como ciudadanos.</t>
  </si>
  <si>
    <t>Peces en la Ciudad, A.C.</t>
  </si>
  <si>
    <t>Sol, Arte y Sociedad Solarys, A.C.</t>
  </si>
  <si>
    <t>Realizar 6 festivales culturales y artísticos de forma itinerante; 7 talleres fijos de cartonería, danza, escultura, elaboración de títeres, fotografía, apreciación cinematográfica y guitarra; 3 talleres itinerantes de pintura, ajedrez y esténcil, en plazas públicas y urbanas de la delegación Gustavo A. Madero, así como el área conurbada, con la finalidad de llevar una oferta cultural, gratuita, profesional y de fácil acceso a los habitantes.</t>
  </si>
  <si>
    <t xml:space="preserve">Hoy Somos Mañana, A.C.  </t>
  </si>
  <si>
    <t xml:space="preserve">Yo te Quiero Hermosillo, A.C. </t>
  </si>
  <si>
    <t>Realizar 125 representaciones de las obras de teatro: "las canillas del norte" y "juguemos a jugar", con la participación de 2 compañías teatrales, en 125 colonias de la Ciudad de Hermosillo, para llevar a la población expresiones artísticas de manera gratuita y accesible.</t>
  </si>
  <si>
    <t xml:space="preserve">Banco de México, Fideicomiso Cultural Franz Mayer </t>
  </si>
  <si>
    <t xml:space="preserve">San Miguel en Movimiento, A.C. </t>
  </si>
  <si>
    <t>Acercar a las comunidades y a las colonias de los municipios de Doctor Mora, Tierra Blanca, Comonfort, San José Iturbide y San Miguel de Allende la cultura cinematográfica, mediante la realización de un cine móvil, el cual estará cubriendo y presentando 4 proyecciones diarias en distintas localidades de los municipios ofreciendo más de 1,000 funciones a lo largo de doce meses.</t>
  </si>
  <si>
    <t xml:space="preserve">Asociación Sinaloense para el Bienestar Social, A.C. </t>
  </si>
  <si>
    <t>Dotar a la población del municipio de Culiacán, de un acceso móvil a la biblioteca pública virtual a través de una unidad móvil o bibliobús; desarrollar un portal web que integre contenido editorial especializado en temáticas de arte y cultura, con más de 1,000,000 de pistas musicales, 150 monografías de arte popular mexicano y más de 1,000 videos de representaciones escénicas de danza, ópera y teatro; y permitir a los pobladores del municipio el acceso a internet.</t>
  </si>
  <si>
    <t>Futuro del Mural, Arte y Encuentro, A.C.</t>
  </si>
  <si>
    <t>Fomentar la participación colectiva en estudiantes de escuelas secundarias públicas del municipio de Tlalnepantla, estado de México, mediante la realización de talleres de pintura, 16 murales y 720 mini-murales, 17 videos que servirán como apoyo visual, exposiciones, conferencias, entre otras actividades; con el fin de contribuir en la sensibilización, unión y participación de jóvenes, buscando mejorar con esto la convivencia escolar.</t>
  </si>
  <si>
    <t xml:space="preserve">Suma por la Educación, A.C. </t>
  </si>
  <si>
    <t>Producir 10 videos y animaciones digitales con historietas y personajes tipo comic basados en hechos reales de la comunidad mazahua; realizar 10 lecciones PDF ilustradas con personajes tipo comic con la finalidad de motivar la lectura y ampliar los conocimientos adquiridos mediante animaciones digitales y videos; llevar a cabo 1 programa de cultural con 10 módulos de formación para los docentes de educación secundaria y media superior de toda la república; desarrollar 1 plataforma con los videos en línea y método de evaluación los cuáles incluirán 50 obras de pintura, literatura, música y cine; implementar 1 método de evaluación con indicadores cualitativos con el fin de corroborar el impacto del proyecto.</t>
  </si>
  <si>
    <t>Festival Internacional de Cine Documental de la Ciudad de México, A.C.</t>
  </si>
  <si>
    <t>Realizar un festival donde se proyectarán aproximadamente 150 documentales en 12 sedes. Conformar una red nacional e internacional de exhibición con el propósito de llegar a 180 espacios nacionales y 30 iberoamericanos; asimismo, organizar un maratón de creación para jóvenes cineastas por medio de una convocatoria abierta, con la finalidad de elaborar cortometrajes, los cuáles serán presentados en una función pública.</t>
  </si>
  <si>
    <t>Fundación Cultural Rodolfo Morales, A.C.</t>
  </si>
  <si>
    <t>Rehabilitar e impermeabilizar la azotea del museo Rodolfo Morales, instalar en el cuarto del acervo sistemas de almacenaje de alta densidad, 1 módulo con 7 mallas móviles de doble cara; fabricación y suministro de mueble metálico para exposición en el cuarto de arte sacro. Asimismo, aplicar pintura en baños, cuartos de control, y acceso principal de la planta baja; reestablecer la planta alta con aplanados en muros, limpieza de muro de sillajeros y esquineros, con acabados finos y de pintura; pulir el piso en la sala tres y del acervo oleo en un rango de 171.70 m2; y rehabilitar el muro e integrar piezas de cantera labrada en portada de la fachada norte del museo.</t>
  </si>
  <si>
    <t xml:space="preserve">Fundación Universidad Nacional Autónoma de México, A.C. </t>
  </si>
  <si>
    <t>Adquirir, almacenar y registrar los derechos patrimoniales de la colección de películas de julio Téllez, con la finalidad de preservar las imágenes y sonidos en bóvedas climatizadas que permitan mantener la temperatura y humedad idóneas; asimismo, restaurar dicha colección y transferirla a video en formato HD para una mejor investigación, docencia y producción.</t>
  </si>
  <si>
    <t>Poder Cívico, A.C.</t>
  </si>
  <si>
    <t xml:space="preserve">Los Cabos Arte y Cultura, A.C. </t>
  </si>
  <si>
    <t xml:space="preserve">Mx Fundación para la Cooperación y el Desarrollo, A.C. </t>
  </si>
  <si>
    <t>Crecimiento y Proacción, A.C.</t>
  </si>
  <si>
    <t>Realizar un programa de actividades culturales y artísticas que contemplen 30 talleres, cursos y festivales que fomenten el arte y la cultura a través de la promoción de la música, la danza, pintura, así como la lectura y la escritura, con el propósito de acercar la oferta cultural de primer nivel en todas las localidades, zonas marginadas, barrios, plazas públicas, y recintos representativos de los municipios de san Martín Hidalgo, Cocola y Villa Corona en el estado de Jalisco.</t>
  </si>
  <si>
    <t xml:space="preserve">Patronato del Centro Cultural Multimedia 2000, A.C. </t>
  </si>
  <si>
    <t>Rehabilitar, mantener y preservar en óptimas condiciones el centro cultural multimedia 2000 y generar acuerdos con diversas escuelas primarias y secundarias, con el propósito de incrementar el número de visitantes a recorridos gratuitos, móviles, seguros, con espacios de primer nivel y personal capacitado; actividades culturales y artísticas para enriquecer la estética de niños y adolescentes de todos los estratos social.</t>
  </si>
  <si>
    <t xml:space="preserve">Fundación Somos Gente Trabajando por un México Nuevo, A.C. </t>
  </si>
  <si>
    <t xml:space="preserve">Protovecka, A.C.  </t>
  </si>
  <si>
    <t xml:space="preserve">Amigos del Museo de Arte Contemporáneo de Oaxaca, A.C. </t>
  </si>
  <si>
    <t>Construir y ofrecer un espacio cultural que funcione como taller, laboratorio y museo de arte contemporáneo para niños, en el que se impartirán alrededor de 50 talleres al mes a grupos de entre 30 y 40 niños; asimismo, organizar 10 eventos especiales al mes, como conferencias, proyecciones, conciertos y exposiciones, entre otros, que estarán abiertos al público en general y contará con una capacidad para recibir aproximadamente a 100 personas.</t>
  </si>
  <si>
    <t>Centro Artístico Analco, A.C.</t>
  </si>
  <si>
    <t>Laten, A.C.</t>
  </si>
  <si>
    <t>Jóvenes Mexicanos En Fraternidad, I.A.P.</t>
  </si>
  <si>
    <t>Más Quiero Hacer x Ti, A.C.</t>
  </si>
  <si>
    <t>Implementar 30 talleres de teatro y presentar, por medio de compañías locales, 8 obras en los municipios de Autlán de Navarro, el Grullo y Tonaya del estado de Jalisco, con el propósito de convertirlas en festividades municipales; asimismo, adquirir todos los materiales necesarios para ampliar la oferta cultural y llegar, cada vez, a más habitantes.</t>
  </si>
  <si>
    <t xml:space="preserve">Con el Poder de Hacer Khuba, A.C. </t>
  </si>
  <si>
    <t xml:space="preserve">Asociación de Músicos y Compositores de la Sierra del Tigre, A.C.  </t>
  </si>
  <si>
    <t>Agrupación Tekitikan, A.C.</t>
  </si>
  <si>
    <t xml:space="preserve">Jóvenes Orquestas, Orquestando la Lucha, A.C. </t>
  </si>
  <si>
    <t xml:space="preserve">Kalan Guardia en Maya, A.C. </t>
  </si>
  <si>
    <t>Patronato de la Orquesta Sinfónica del Estado de México, A.C.</t>
  </si>
  <si>
    <t xml:space="preserve">Tzoncoyotl, A.C. </t>
  </si>
  <si>
    <t>Fundación Arte Olin, A.C</t>
  </si>
  <si>
    <t>Más Libros Mejor Futuro, A.C.</t>
  </si>
  <si>
    <t xml:space="preserve">Ballet Folklorico de Tlaxcala, A.C. </t>
  </si>
  <si>
    <t>Asociación Cultural Na Bolom, A.C.</t>
  </si>
  <si>
    <t xml:space="preserve">Fundación Emiliano y Eufemio Hermanos Zapata Salazar Con Sus Agraristas, A.C. </t>
  </si>
  <si>
    <t>Imagina Biblioteca Infantil, A.C.</t>
  </si>
  <si>
    <t>Asociación Gente de Provecho, A.C.</t>
  </si>
  <si>
    <t xml:space="preserve">Academia de Artes y Oficios Renacimiento, A.C. </t>
  </si>
  <si>
    <t xml:space="preserve">Red Internacional de Grupos Organizados Mixtecos, A.C. </t>
  </si>
  <si>
    <t>Fundación Opera de Tijuana, A.C.</t>
  </si>
  <si>
    <t xml:space="preserve">Contigo Veracruz, A.C. </t>
  </si>
  <si>
    <t>Nafin Fideicomiso Museo Dolores Olmedo Patiño</t>
  </si>
  <si>
    <t>Teatro de Ciertos Habitantes, A.C.</t>
  </si>
  <si>
    <t>Proyectos Vivir  Más Asociados, A.C.</t>
  </si>
  <si>
    <t>Patronato de la Escuela Superior de Música y Danza de Monterrey, A.C.</t>
  </si>
  <si>
    <t xml:space="preserve">Ateneo Miravalle Tuxpan, A.C. </t>
  </si>
  <si>
    <t xml:space="preserve">Festival Internacional de Títeres Morelia, A.C. </t>
  </si>
  <si>
    <t>No me da la Vida Producciones, A.C.</t>
  </si>
  <si>
    <t xml:space="preserve">Fundación Mídete, A.C.  </t>
  </si>
  <si>
    <t>Pasitos Pre Escolar Especial, A.C.</t>
  </si>
  <si>
    <t xml:space="preserve">Arte Emergente, A.C. </t>
  </si>
  <si>
    <t>Fundación Hagamos Democracia</t>
  </si>
  <si>
    <t xml:space="preserve">Fundación Mujeres y Niños de México, A.C. </t>
  </si>
  <si>
    <t>Construir y equipar una casa de cultura para ofrecer 10 talleres artísticos y culturales con la finalidad de ampliar y fortalecer las capacidades y habilidades de los jóvenes para que ellos se conviertan en los iniciadores de la preservación y difusión de la cultura del municipio.</t>
  </si>
  <si>
    <t>Red de Cultura para Crecer, A.C.</t>
  </si>
  <si>
    <t xml:space="preserve">Centro Mexicano para la Música y las Artes Sonoras, A.C. </t>
  </si>
  <si>
    <t>Fideicomiso del Espacio Cultural y Educativo Betlemitas</t>
  </si>
  <si>
    <t xml:space="preserve">Movimiento de Jóvenes por el Agua, A.C. </t>
  </si>
  <si>
    <t xml:space="preserve">Luz de Mujeres, A.C. </t>
  </si>
  <si>
    <t>Coordinados Organizamos Nuestros Ideales, A.C.</t>
  </si>
  <si>
    <t>Realizar y exponer 240 murales en mamparas habilitadas en plazas públicas seleccionadas, donde se plasme el significado de la transparencia y rendición de cuentas, además de 45 conferencias y pláticas informativas; presentar una obra de teatro en 18 municipios del estado de Querétaro; elaborar un libro tomando en cuenta la experiencia vivida durante el proyecto, tanto de temas impartidos en los eventos, así como del arte elaborado por los artistas urbanos; y crear una página de internet y efectuar una campaña publicitaria que constará de 24 spots diferentes y 24 anuncios en periódicos, con el fin de promover lo creado y recopilado.</t>
  </si>
  <si>
    <t>Equipar espacios como son: oficinas, baños, área común, cafetería, estacionamiento, recepción y aulas, además acondicionar el auditorio con sistemas de audio e iluminación, con el propósito de contar con un centro integral para promover y difundir la música, artes plásticas, artes dramáticas, danza, literatura, arquitectura y cinematografía; proporcionar la vestimenta y utilería a los grupos de teatro y danza que formarán parte de dicho centro cultural y que les permitirá realizar presentaciones en toda la república mexicana, incluso, en el extranjero.</t>
  </si>
  <si>
    <t>Realizar 50 eventos artísticos en igual número de colonias de la Ciudad de Hermosillo en los que se exhiban presentaciones teatrales y musicales, con la finalidad dar a conocer a los asistentes las expresiones artísticas como una herramienta de esparcimiento y fomento cultural.</t>
  </si>
  <si>
    <t>Realizar la 3ra. etapa de la catalogación, conservación, restauración, investigación, digitalización y difusión de arte popular de la Dra. Ruth D. Lechuga, para su difusión y exhibición al público. Desarrollar las actividades de finalizar en proceso de inventario, recatalogación y fotografía siguiendo una metodología apropiada que simultáneamente alimentará la base de datos; levantar reportes del estado de conservación de la colección; seleccionar e intervenir libros y/o documentos con los procesos de restauración que se determinen; editar y producir spots de video alusivos a la colección a partir del registro videograbado que se obtuvo en in situ; enriquecer el acervo mediante asesorías de expertos y proyectos de investigación enfocados a las ramas artesanales, co-editar el catálogo de la exposición " el cuarto rosa" con artes de México; y otorgar servicio de artesanos, investigadores, curadores, coleccionistas que soliciten información del acervo.</t>
  </si>
  <si>
    <t>Continuar con la construcción del complejo arquitectónico denominado Palacio de la Cultura y la Comunicación en el estado de Jalisco, mediante la aplicación de tres acciones específicas: montaje de la lona y estructura que sostendrá y cubrirá más de 4,800 metros cuadrados para el auditorio al aire libre; la instalación de un transformador de electricidad para la iluminación escénica; y terminar de forrar el edificio principal donde se encuentra el palacio de cultura y la comunicación.</t>
  </si>
  <si>
    <t>Rescatar y difundir el primer encuentro diplomático entre dos culturas: la mexicana y la japonesa. Destacar la presencia y riqueza de la cultura méxico-japonesa por medio de entrevistas a personajes destacados como músicos, actrices y pintores, así como a especialistas en la materia, y realizar un video documental difundiendo a la comunidad estas dos culturas, su origen, su historia, su vigencia, su interés y su desarrollo a lo largo de 400 años.</t>
  </si>
  <si>
    <t>Realizar el evento “La Ciudad de las Ideas”, el cual consiste en un Festival Internacional de Mentes Brillantes de alto nivel y amplia repercusión nacional e internacional, lo que lo convierte en un foro privilegiado de debate y análisis de diversos temas contemporáneos y en un mecanismo eficaz para la difusión de las ideas, en el que participan destacadas personalidades de la cultura, el arte la educación, la ciencia, la tecnología, el diseño, la política y otros ámbitos del conocimiento, convirtiéndolo en uno de los eventos culturales más importantes del mundo. Busca fomentar la creatividad, la sensibilidad artística y la revolución para generar ideas, así como crear una “Network” o red de trabajo de ciudadanos emprendedores creativos de mayor conocimiento.</t>
  </si>
  <si>
    <t>Consolidar al festival con un renombre a nivel internacional; beneficiar a la cultura y cine mexicano cerrando coproducciones con Canadá y Estados Unidos; atraer compradores de las agencias de talento más importantes que firmen a talento mexicano; posicionar al cine mexicano en un nivel competitivo y que a su vez permita un intercambio cultural que muestre las cualidades fílmicas de nuestro país; crear oportunidades para que los directores y productores mexicanos derivado de los largometrajes proyectados en el Festival puedan ser reconocidos en el ámbito cinematográfico internacional.</t>
  </si>
  <si>
    <t>Realizar 15 talleres de dibujo artístico, baile regional, canto, cuenta cuentos y fabricación de alebrijes, además de un festival artístico y cultural "apasionarte por nuestra cultura", con el fin de impulsar el arte y la cultura en el municipio de purísima del rincón, Guanajuato.</t>
  </si>
  <si>
    <t>Promover el conocimiento y difusión de las diversas manifestaciones artísticas y culturales de los pueblos originarios y comunidades indígenas de Oaxaca; realizar el primer foro sobre el patrimonio cultural y diversidad lingüística, Oaxaca 2014; así como una exposición artesanal acompañada de arte popular mexicano y fotografías del patrimonio material e inmaterial del estado.</t>
  </si>
  <si>
    <t>Fomentar, promover y difundir la identidad duranguense mediante la publicación de 3 colecciones editoriales (artística, biográfica e histórica) con un total de 11,000 ejemplares; llevar a cabo 3 presentaciones culturales y educativas, ambas de carácter público y privado; y producir tres videos testimoniales.</t>
  </si>
  <si>
    <t>Acercar el teatro a nuevos públicos por medio de un programa de funciones, talleres y actividades de divulgación teatral; desarrollar acciones formativas que atraigan al público joven al teatro por medio de cursos-talleres impartidos por el ensamble teatral tituba; acondicionar un aula de ensayos con iluminación teatral y sonido profesional que pueda adaptarse como una sala de teatro con capacidad para 80 espectadores y otra para clases de maquillaje y asignaturas teóricas; conformar una biblioteca especializada en teatro; ofrecer al público en general un ciclo de cine de arte, concursos, festival de día de muertos y de pastorelas, festival de repertorio, cinco jornadas culturales conmemorativas: puesta en escena teatral, exposición de máscaras, jornada de teatro "la bola", taller de periodismo para niños y jornada intensiva diverso/diversas; y tres ciclos de conferencias en las cinco jornadas culturales y feria del teatro, entre otras actividades.</t>
  </si>
  <si>
    <t>Realizar 45 eventos, con 4 funciones de teatro cada uno, con la puesta en escena " la voz de los libros", en la cual se adaptarán obras como "Don Quijote de la Mancha", "El Principito", "Moby Dick" y "El Conde de Montecristo" en 45 escuelas de la ciudad de Hermosillo; y entregar al término de cada obra libros a todos los niños asistentes.</t>
  </si>
  <si>
    <t>Promover la técnica "allegro" como medio terapéutico y educativo con base en la música y el canto; preservar la música étnica a través de concursos y fomentar, por medio de la creatividad, la conservación de las lenguas indígenas sonorenses; innovar técnicas para conservar el medio ambiente, conjuntando el arte, la cultura y los conocimientos ancestrales de las etnias; fomentar las capacidades artísticas de los miembros de las comunidades por medio de la presentación del teatro móvil, así como la conservación y el desarrollo de la cultura musical local; motivar los valores y tradiciones propias a través de la presentación de foros móviles; organizar talleres de formación ciudadana en temas de salud, energía, ecología, aprovechamiento de recursos naturales, valores y seguridad; y acondicionar los espacios destinados en cada municipio para la presentación de los programas, de una unidad central en Hermosillo y de otra móvil para las labores itinerantes.</t>
  </si>
  <si>
    <t>Realizar un programa de actividades culturales y artísticas que contemplen 30 talleres, cursos y festivales que fomenten el arte y la cultura a través de la promoción de la música, la danza, pintura, así como la lectura y la escritura, con el propósito de acercar la oferta cultural de primer nivel en todas las localidades, zonas marginadas, barrios, plazas públicas, y recintos representativos de los municipios de san Martín Hidalgo, Cocula y Villa Corona en el estado de Jalisco.</t>
  </si>
  <si>
    <t>Efectuar un taller artístico denominado "serpientes y escaleras: arte y cultura para la mejora social" en 10 municipios de Morelos, con el fin de fomentar en niños y jóvenes la sensibilización e iniciación en artes plásticas y fotografía; llevar a cabo cuatro exposiciones itinerantes en plazas públicas de la entidad; exponer los resultados del taller en la primera muestra urbana de arte infantil y juvenil del estado; consolidar la primera etapa del equipamiento de la sala multimedios de la casa de cultura atlacholoaya, así como realizar una memoria digital de todas las actividades y resultados, que sirva como apoyo en la divulgación cultural, investigación y docencia.</t>
  </si>
  <si>
    <t>Impulsar el desarrollo de espacios públicos culturales en el municipio de Monterrey, mediante la realización de 1 concurso de cortometraje para personas de entre 17 a 35 años de edad y difundir todos los trabajos inscritos a través de las redes sociales; producir 1 DVD compilatorio de los cortometrajes ganadores; crear 10 unidades de bibliotecas móviles "bibliocletas" permitiendo acercar el material bibliográfico a las comunidades dando prioridad a las zonas más vulnerables de Monterrey; realizar 1 concierto esperando una asistencia estimada de 3,000 espectadores donde el derecho al acceso será a través de la donación de un libro, plasmar en 300 bardas públicas del municipio de Monterrey, alrededor de 150 frases y versos de escritores mexicanos; y por último realizar 1 exposición fotográfica de las bardas intervenidas en una galería de la ciudad.</t>
  </si>
  <si>
    <t>Realizar un festival cultural con manifestaciones artísticas tales como música, danza, escultura, pintura y artesanía para apoyar, promover y fomentar las bellas artes de la zona de la sierra del tigre (municipios de concepción de buenos aires, la manzanilla y Mazamitla); y llevar a cabo 8 presentaciones musicales de grupos regionales, 2 presentaciones de danzas típicas de México y 2 exposiciones en cada municipio.</t>
  </si>
  <si>
    <t>Fomentar y desarrollar la producción artesanal y su comercialización entre la población indígena de ocho municipios de la región mixteca de Puebla, a través de convenios municipales y la realización de cursos y talleres; impulsar y propiciar el autoempleo y las actividades artesanales en grupo para mejorar la calidad de vida de la sociedad en su conjunto; programar talleres artesanales con mujeres que transmitan su cosmovisión plasmada en sus bordados, así como su proceso de elaboración; e incentivar y preservar las danzas, la música de viento y los sones autóctonos por medio de folletos en casas de la cultura y ferias en las comunidades.</t>
  </si>
  <si>
    <t>Impulsar y formar un centro de desarrollo artístico orientado a los jóvenes y población vulnerable de la zona periférica del distrito federal, interesados en las artes y la cultura, para llevar a cabo diversas actividades como la escuela de laudería, talleres de vestuario escénicos además de una escuela de música tradicional.</t>
  </si>
  <si>
    <t>Generar un espacio de creación artística contemporánea multidisciplinaria que evoca el entorno natural y metafórico del bosque mediante la realización de 5 eventos musicales acústicos y electro acústicos, bajo la participación de 10 compositores, 48 instrumentistas, 6 artistas visuales, 5 realizadores cinematográficos, 10 artistas cinematográficos, 4 curadores y 1 museógrafo.</t>
  </si>
  <si>
    <t>Implementar un programa artístico en donde se desarrollen 30 talleres teóricos y prácticos relativos a las artes plásticas como son pintura, modelado en barro y grabado en madera, además, realizar exposiciones en los municipios de el Limón, Ejutla y Texcacuesco con las obras artísticas elaboradas en los talleres, y difundir conocimientos generales de la historia de la pintura a nivel regional, nacional e internacional.</t>
  </si>
  <si>
    <t>Realizar un programa de difusión cultural, con duración de 2 semanas en dos plazas cívicas (parque "La Isla de Oraba" y "Plazuela Rosales") del municipio de Culiacán, Sinaloa, en la que se presentarán actividades de diversas disciplinas artísticas que emanan de la cultura como son la danza, la música, el teatro, el cine, la fotografía, entre otras con un total de 84 puestas en escena.</t>
  </si>
  <si>
    <t>Promover una gira internacional a los Estados Unidos de Norteamérica, mediante la presentación de 44 conciertos de la Orquesta Sinfónica del estado de México, con la finalidad de consolidarse como una embajadora cultural y refrendar la calidad y solvencia musical de la Orquesta.</t>
  </si>
  <si>
    <t>Preservar el patrimonio arqueológico y arquitectónico de la zona de Tetelictic; investigar el sitio con la finalidad de aproximarse a su cronología, su patrón de asentamiento y sus técnicas y materiales de construcción; realizar una investigación preliminar del asentamiento prehispánico mediante la excavación de 8 pozos de sondeo; proteger la zona arqueológica con la construcción de un cercado perimetral a base de malla ciclónica y resguardar los vestigios arqueológicos encontrados por medio de la construcción de un espacio para la protección e investigación de los mismos; dar a conocer las características culturales a través de actividades de difusión dirigidas a la población en general.</t>
  </si>
  <si>
    <t>Promover diferentes disciplinas artísticas con niños y niñas de edades de entre 3 y 14 años de edad, mediante la realización de 8 talleres y 4 actividades artísticas de la siguiente manera: 1 taller de pintura y 1 taller de escultura en plastilina con 1 actividad de teatro guiñol para la delegación Benito Juárez; 1 taller de dibujo y 1 taller de escultura en plastilina con 1 actividad de presentación de cuenta cuentos para la delegación Coyoacán; 1 taller de dibujo y 1 taller de pintura con 1 actividad de presentación de concierto musical para la delegación Cuauhtémoc y 1 taller de pintura y 1 taller de escultura en plastilina con 1 actividad de prestación de danza para la delegación Iztacalco.</t>
  </si>
  <si>
    <t>Diseñar una aplicación digital interactiva y gratuita para desarrollar en adolescentes de 13 a 20 años habilidades narrativas, visuales, creativas, expresivas, lectoras y lingüísticas y despertar el interés por la poesía, así como crear una aplicación descargable gratuita desde plataformas como IOS y Google Play, especialmente para dispositivos móviles.</t>
  </si>
  <si>
    <t>Fortalecer las tradiciones culturales y la formación de valores mediante la realización de 28 presentaciones del ballet folklórico de Tlaxcala y confeccionar y elaborar 8 trajes de español de Tizatlán y 8 trajes de charro para la "danza de la culebra" de los participantes tlaxcaltecas.</t>
  </si>
  <si>
    <t>Restaurar la techumbre del edificio que alberga el centro cultural Carlos Zacarías flores, lo cual permitirá poder realizar distintas actividades culturales y artísticas en las instalaciones, además de rescatar y revitalizar la cultura en beneficio de la población San Cristobalense y de la región Altos de Chiapas.</t>
  </si>
  <si>
    <t>Realizar un festival con 80 eventos artísticos, como son: talleres, representaciones teatrales y exposición de cortometrajes en 5 sedes del municipio de Nicolás Romero, estado de México, con la finalidad de que el público en general tenga la oportunidad de participar, expresarse y desarrollar sus aptitudes en el terreno de teatro y cine.</t>
  </si>
  <si>
    <t>Construir una parte del inmueble correspondiente a la 1a. etapa del centro cultural imagina, el cual albergará a los talleres de arte y las clases grupales para la orquesta infantil y juvenil imagina.</t>
  </si>
  <si>
    <t>Desarrollar foros culturales en los que los asistentes amplíen sus aptitudes artísticas a través de 8 recitales de música, 12 presentaciones teatrales y 18 de artes visuales, así como 11 talleres, los cuales son escultura en papel y material orgánico, dibujo, pintura, literatura-lectura, danza contemporánea, danza folclórica, guitarra, teclado, flauta, canto y poesía, con la finalidad de promover y difundir la cultura entre los habitantes del municipio de Oaxaca de Juárez.</t>
  </si>
  <si>
    <t>Construir un auditorio y una sala de ensayos que se integrará al conjunto de tres edificios que conforman una academia de enseñanza musical con servicios gratuitos para 180 niños y jóvenes de la población de 19 comunidades del sureste del municipio de León de los Aldama.</t>
  </si>
  <si>
    <t>Realizar 3 estudios diagnóstico que permita diseñar estrategias de fortalecimiento y transformación del proceso de aprendizaje de la comunidad, con 11 cursos a capacitadores para enriquecer sus perfiles de manera integral; se impartirán 4 cursos temáticos de danza, teatro, música y artes plásticas, en 3 municipios del estado de Oaxaca, asimismo, se desarrollarán, al menos, 3 evaluaciones teórico-prácticas a los participantes.</t>
  </si>
  <si>
    <t>Realizar un festival en el que se desarrollará un teatro al aire libre, un pabellón infantil, un jardín del arte y un área gastronómica, para ofrecer de forma gratuita, espectáculos principalmente de ópera y talleres artísticos; Asimismo, proporcionar espacios a jóvenes cantantes locales en escenas de ópera, así como profesionales locales, nacionales y extranjeros de importante trayectoria, con la finalidad de que participen en actividades culturales y artísticas.</t>
  </si>
  <si>
    <t>Construir un auditorio-sala de ensayos que formará parte de la academia renacimiento para la enseñanza musical gratuita, el cual atenderá a 180 niños y jóvenes de 16 comunidades del sureste del municipio de León de los Aldama.</t>
  </si>
  <si>
    <t>Restaurar el mural " homenaje a la cultura totonaca", realizado por el maestro Teodoro Cano, ubicado en el muro de contención de la iglesia de Nuestra Señora de la Asunción en la ciudad de Papantla de Olarte, Veracruz, con la finalidad de proteger y conservar uno de los emblemas de la cultura del Totonacapan, cúmulo de información histórica.</t>
  </si>
  <si>
    <t>Construir la parte del inmueble correspondiente a la primera etapa del Centro Cultural Imagina, el cual albergará los talleres de artes y las clases grupales para la orquesta infantil y juvenil imagina.</t>
  </si>
  <si>
    <t xml:space="preserve">Construir el inmueble de un auditorio de música como parte del Centro Cultural Imagina, el cual ofrecerá a la comunidad talleres de arte, espacio adecuado para la orquesta infantil y juvenil imagina con el propósito de brindar educación musical y artística en general, al ser una construcción ecológica, se ofrecerá también, capacitación en técnicas ecológicas de construcción. </t>
  </si>
  <si>
    <t>Proteger, cuidar, preservar y conservar el patrimonio nacional resguardado en las instalaciones del museo; actualizar los sistemas de iluminación de las salas de exhibición de la colección permanente y las salas de exposiciones temporales, con la finalidad de proporcionar una iluminación adecuada a las obras de arte; e instalar un sistema de climatización en salas de habitaciones privadas.</t>
  </si>
  <si>
    <t>Fortalecer la identidad cultural de la región huasteca mediante la difusión en 10 medios de comunicación locales a través de 400 spots de radio, 15 entrevistas en tv y radio, 10 cápsulas de radio; presentar la participación de 24 grupos de ballet folklóricos, 24 grupos de danzas autóctonas, 24 tríos de sones huastecos, 18 personalidades como cronistas, historiadores y conferencistas; editar y publicar 1,800 ejemplares de un libro denominado "arte popular huasteco y sus aportaciones a la identidad cultural", 1,800 ejemplares de un libro con fotografías "conociendo la huasteca", 1,000 ejemplares de la memoria de todo el evento así como compilar y publicar 2,000 ejemplares de un recetario gastronómico; impartir 408 talleres durante el evento; recorrer con la caravana itinerante las ciudades de San Luis Potosí, Huejutla Hidalgo, Tampico, Tamaulipas y el Distrito Federal; editar y reproducir 1,000 videos de la muestra itinerante, 1,000 DVD's de sones huastecos, música, danza y bailes regionales, 1,000 DVD's de un documental, 1,000 de los 5 primeros lugares del concurso de cortometraje; exhibir 25 cuadros de creaciones de pintores huastecos y 20 máscaras representativas; e impartir 18 conferencias de diferentes ponentes y cronistas, así como el montar una sala especial para presentar una muestra y una pasarela textil con la finalidad de rescatar la industria y colorido de la región.</t>
  </si>
  <si>
    <t>Construir un centro de artes escénicas con el propósito de fomentar y difundir el arte escénico mexicano a nivel nacional e internacional. En esta primera fase se llevarán a cabo preliminares, cimentación, albañilería y estructura, acabados, cancelería mixta, carpintería, herrería, instalaciones eléctrica e hidráulica, así como limpieza del centro, compra de muebles y accesorios de baño.</t>
  </si>
  <si>
    <t>Fortalecer el conocimiento y la divulgación del patrimonio cultural de El Camino Real de Tierra Adentro, mediante la realización de 4 talleres de información y sensibilización, la edición de 2 publicaciones que integran textos de diferentes investigadores sobre la importancia de vincular el patrimonio cultural y el diseño de un programa de recorridos culturales, como forma de divulgación en 3 delegaciones del distrito federal, 8 municipios del estado de México, 4 municipios de Querétaro, 7 municipios de Guanajuato y 6 municipios de San Luis Potosí.</t>
  </si>
  <si>
    <t>Realizar un encuentro de 3 días en los que se presentarán 30 poetas nacionales e internacionales en diversos espacios públicos de la ciudad de San Luis Potosí, con 6 talleres de lectura poética y 3 clínicas de imaginación poética, divididos en 2 grupos cada uno y con duración de 4 horas. Se llevarán a cabo en 2 plazas de la ciudad y se repartirán 30 mil poemas durante los días del evento.</t>
  </si>
  <si>
    <t>Realizar 5 talleres de creación poética con capacidad para 200 jóvenes, con la finalidad de brindarles las herramientas necesarias en la expresión literaria; publicar los trabajos de los 3 mejores estudiantes al finalizar las actividades y 4 libros con obras poéticas; promover la cultura entre la población por medio de espectáculos multimedia gratuitos que incluirán música, poesía y arte, presentando a 3 poetas extranjeros y a nuevos talentos nacionales.</t>
  </si>
  <si>
    <t>Realizar mantenimiento a la duela de la sala de prácticas orquestales, de 2 aulas y de la Sala Chopin; equipamiento de 6 aulas de danza clásica, contemporánea y folclórica, de pantallas y proyectores para 10 aulas teóricas, de mantenimiento a las persianas de las aulas teóricas de danza, música y fonoteca; adquisición e instalación de piso tachón en las aulas de música, adecuación y mejora del área de cafetería y comedor de la comunidad escolar; adaptación de las áreas verdes mediante la automatización del sistema de riego; adquisición de instrumentos musicales para las aulas teóricas e individuales; reparación y mantenimiento de 24 pianos marca Steinway, Baldwin y Yamaha; adquisición de material y equipo didáctico; equipamiento para la Sala Chopin y para la sala Ponce. Todo lo anterior, para la Escuela Superior de Música y Danza de Monterrey.</t>
  </si>
  <si>
    <t>Para la realización de la Izquierda Mexicana del Siglo XX se formulará aproximadamente 7 mil fichas en orden alfabético, notas biográficas, numerosos artículos por temas y periodos, así como una cronología general. Para ilustrar la obra se está realizando un minucioso acopio de fotos de personas, de acciones y escenarios, así como de la gráfica de los movimientos, momentos y personajes, la cual es rica y ha sido un contundente medio de expresión.</t>
  </si>
  <si>
    <t>Fomentar en la comunidad neoleonesa y del norte del país el gusto por el arte y la cultura, por medio de una oferta de danza clásica de calidad internacional atractiva para todos, con particular atención a niños y jóvenes; conservar a la compañía como fuente de trabajo para directores, maestros y bailarines que participan en el proyecto; y promover la calidad de la danza clásica desempeñada por el Ballet de Monterrey en otros estados a través de giras temporales.</t>
  </si>
  <si>
    <t>Realizar la décima tercera edición del festival, el cual contará con 27 funciones de 9 compañías de teatro de títeres (8 nacionales y 1 internacional); contribuir a la difusión, preservación, mantenimiento y arraigo del patrimonio cultural de los títeres por medio de representaciones, talleres, ponencias y exposiciones dirigidas a público de todas las edades; apoyar a la población con capacidades diferentes por medio de la creación de una compañía de títeres conformada y trabajada por ellos que les permita un espacio laboral dentro de dicho festival; presentar espectáculos que puedan ser apreciados por personas sordas, entre otras acciones orientadas a favorecerlos; y fomentar valores como la cultura de paz, la inclusión, el respeto, la igualdad y la justicia.</t>
  </si>
  <si>
    <t>Proporcionar capacitación a facilitadores de organizaciones sociales de los municipios de Ensenada, Mexicali, Playa el Rosarito, Tecate y Tijuana, por medio de 5 talleres de integración de proyectos culturales y producción artística con el propósito de atender el problema de adicciones en los jóvenes y replicar las técnicas aprendidas hacia orientadores de otras asociaciones; aplicar proyectos piloto con jóvenes de cada una de las entidades; diseñar actividades artístico-creativas en composición y ejecución musical, expresión gráfica o plástica, e interpretación dancística; elaborar una memoria documental y gráfica del desarrollo de los talleres y de la aplicación de los proyectos piloto y reproducir 2,000 ejemplares para promover el modelo en organizaciones orientadas al uso del arte con fines sociales de los 5 municipios.</t>
  </si>
  <si>
    <t>Fomentar la cultura gastronómica de los estados de Baja California y Baja California Sur por medio de 2 exposiciones de 3 días que se montarán en ensenada; mostrar los métodos tradicionales de producción de los ingredientes y formas de preparación de platillos, jaleas, quesos, bebidas, entre otros; difundir la cultura vitivinícola de la región; incentivar la participación de niños y jóvenes en la recuperación y preservación de las tradiciones culinarias de la región; imprimir recetarios con el contenido de las exposiciones y disturbios de manera gratuita entre los asistentes.</t>
  </si>
  <si>
    <t>Impartir 3 talleres gratuitos de formación artística en colaboración con alumnos de la escuela de artes de la universidad autónoma de Baja California, que incluirán artes plásticas, música, expresión corporal y método auditivo tomatis con la finalidad de impulsar la formación, inclusión e integración de 350 niños con autismo y necesidades especiales en el estado de Baja California; además, realizar 25 jornadas externas, 2 jornadas al mes de 4 horas cada una, en los municipios de Tijuana, Tecate, Ensenada y Rosarito; y presentar los trabajos desarrollados durante el periodo con los avances de los 350 niños.</t>
  </si>
  <si>
    <t>Realizar 3 eventos en el distrito federal, en el que se exhibirán diferentes tipos de música regional acompañados de danza folclórica con la finalidad de promover las tradiciones musicales de los estado de Jalisco, Sinaloa, Tabasco, Guerrero, Veracruz y Yucatán, además, grabar un disco compacto donde se incluirán los géneros de las presentaciones.</t>
  </si>
  <si>
    <t>Realizar un festival en el municipio de Autlán de Navarro, Jalisco, el cual contará con 20 eventos de distintos géneros musicales, como son rock, jazz, funk contemporáneo, música alternativa, electrónica, contemporánea, electro, pop, francesa, sacra y de cámara; 1 evento de escaramuzas; 3 eventos de teatro musical; y 1 taller de música con dos grupos para conformar un grupo infantil y juvenil.</t>
  </si>
  <si>
    <t>Realizar 11 talleres con distintas actividades como son clown; trombón (solfeo y práctica); fotografía; pintura, escultura y creación de alebrijes; acrobacia con elementos circenses; tuba, trompeta y corno francés; saxofón, clarinete y flauta; percusiones, batería y teatro; e historia del arte, literatura y poesía  en diversos sitios de la delegación Gustavo A. Madero.</t>
  </si>
  <si>
    <t>Construir 2 teatros al aire libre, los cuales contarán con una capacidad de 150 asistentes, donde la población pueda presenciar diversas expresiones artísticas y culturales presentadas por escuelas de la región, para con ello promover el talento de los artistas locales.</t>
  </si>
  <si>
    <t>Ofrecer a la comunidad artística, educativa y profesional de la ciudad de Morelia, y el público en general, una plataforma de formación, vinculación, reflexión y difusión sobre la música, las artes sonoras y el uso de nuevas tecnologías, mediante 15 actividades educativas donde se desarrollarán programas sobre el uso de la tecnología y la experimentación del sonido para niños y jóvenes, así como talleres especializados en sonido, tecnología de la comunicación, música, composición, programación, Así mismo, se realizarán 10 actividades artísticas mediante presentaciones de libros, discos y materiales didácticos, exhibiciones artísticas, mesas redondas y asesorías tecnológicas.</t>
  </si>
  <si>
    <t>Promover en los alumnos de educación básica y en los docentes la cultura a través de los museos como un instrumento educativo en el cual se establezca como un servicio especializado que apoye actividades dentro de los museos, así mismo, fortalecer la comunicación que existe en el interior de los museos resaltando aquellos que tienen información interactiva a nivel nacional e internacional.</t>
  </si>
  <si>
    <t>Realizar un bazar cultural con la participación de artesanos y productores de distintas religiones del estado de Guerrero y 130 stands, con la finalidad de crear un espacio donde puedan ofrecer sus trabajos; desarrollar 7 diferentes talleres dirigidos a niños y jóvenes en temas de fotografía, arte ambiental, globos de cantoya, música, alebrijes, dibujo y pintura; así como, un programa de expresión musical y artística, un ciclo cinematográfico, un ciclo de lectura, cinco presentaciones de cuenta cuentos, un curso de lectura permanente y una muestra pictórica que exhibirá el trabajo artístico elaborado por los asistentes al taller de dibujo y pintura.</t>
  </si>
  <si>
    <t>Realizar alrededor de 22 proyecciones cinematográficas, 14 círculos de lectura con niños, 16 talleres de fotografía para niños y jóvenes, 20 degustaciones gastronómicas, 20 exhibiciones de trajes típicos, 18 representaciones de danzas y bailes típicos locales; 1,000 publicaciones del libro "lugar de las aguas de copil"; 10,000 folletos informativos y 10,000 volantes para promover los eventos. Lo anterior, con la finalidad de difundir las actividades de los pueblos que pertenecen a la delegación Cuajimalpa.</t>
  </si>
  <si>
    <t>Convocar a un concurso de historia y guión teatral entre la población estudiantil de artes dramáticas, para obtener un guión que retrate problemas sociales de México, como son el acoso escolar, la violencia familiar, las adicciones, trastornos alimenticios e igualdad de género, con la finalidad de realizar 2 temporadas teatrales, con 60 funciones cada una, en diferentes sedes del Distrito Federal y estado de México.</t>
  </si>
  <si>
    <t>Habilitar el centro social comunitario "coordinados organizamos nuestros ideales" y poder llevar a cabo 3 talleres de danza folclórica, 3 talleres de guitarra, 3 talleres de apreciación cinematográfica y 1 festival artístico y cultural, con la finalidad de fomentar las actividades artísticas y culturales en el municipio de Pénjamo, así como en la localidades de la Golondrina, el Guayabo y las Praderas.</t>
  </si>
  <si>
    <t>Brindar una formación musical de niños y jóvenes entre los 5 y 17 años de edad mediante la práctica orquestal y coral de 4 horas diarias de lunes a viernes; poner al alcance de niños y jóvenes en situación de vulnerabilidad y exclusión una vía artística y educativa que impactará indirectamente al entorno familiar y comunitario; brindar una alternativa para el desarrollo de capacidades creativas y culturales en niños y jóvenes; beneficiar a niños y jóvenes de entre cinco y diecisiete años, principalmente, de bajos recursos; e incrementar el nivel de vida de los niños y jóvenes en las comunidades de las ciudades seleccionadas.</t>
  </si>
  <si>
    <t>Colocar a Puerto Vallarta como único festival internacional de pirotecnia, mediante la realización de 4 espectáculos de pirotecnia combinados con música tradicional mexicana; realizar 3 espectáculos de encendido de castillos en el marco de una verbena; presentar 1 espectáculo de pirotecnia, luz, sonido e historia; 3 eventos de cumbia, 2 de música de cámara, 1 de música tradicional mexicana y contemporánea, 4 de rock, 1 de música vernácula (mariachi), 1 de música de orquesta tradicional; presentar 1 evento de ballet folklórico; exhibiciones de películas y actuaciones de artistas sobre un tráiler itinerante; colocar durante todo el festival una muestra fotográfica con temas de paisajes de puerto Vallarta y personajes emblemáticos de la región contando con la participación especial de Francia como país invitado, así como la del estado de México y Jalisco.</t>
  </si>
  <si>
    <t>Cámara de Senadores</t>
  </si>
  <si>
    <t>Museo Dolores Olmedo Patiño</t>
  </si>
  <si>
    <t>Naciones Unidas para el Desarrollo</t>
  </si>
  <si>
    <t>Fundación Teletón México, A.C.</t>
  </si>
  <si>
    <t>Apoyo para la fundación.</t>
  </si>
  <si>
    <t>Programa de las Naciones Unidas para el Desarrollo.</t>
  </si>
  <si>
    <t>Otorgar un apoyo para el acceso al Museo Dolores Olmedo, mediante la reducción del costo en el boleto de entrada, quedando de $75.00 a $20.00 para Público Mexicano en General y de $75.00 a $10.00 para los Estudiantes y Maestros y de $75.00 a $1.00 para los niños mexicanos menores de 6 años y los adultos mayores mexicanos.</t>
  </si>
  <si>
    <t>Comisión Interamericana de Mujeres (OEA)</t>
  </si>
  <si>
    <t>Banco Nacional de Obras y Servicios Públicos, S.N.C.</t>
  </si>
  <si>
    <t>Fundación de Rehabilitación Infantil Teletón, A.C.</t>
  </si>
  <si>
    <t>Servir a niños con discapacidad, cáncer y autismo en centros de atención especializados.</t>
  </si>
  <si>
    <t>Pronatura Noroeste, A.C.</t>
  </si>
  <si>
    <t>Apoyo al medio ambiente.</t>
  </si>
  <si>
    <t>7º Festival Internacional de Cine Fantástico y de Terror, Mórbido</t>
  </si>
  <si>
    <t>7º Docs Forum ( formación + coproducción)</t>
  </si>
  <si>
    <t>El cine como herramienta para la prevención de la violencia hacia las mujeres</t>
  </si>
  <si>
    <t>Mórbido, A. C.</t>
  </si>
  <si>
    <t>Fundación UNAM, A.C.</t>
  </si>
  <si>
    <t>Academia Mexicana de Pediatría, A.C.</t>
  </si>
  <si>
    <t>Sociedad Mexicana de Salud Pública, A.C.</t>
  </si>
  <si>
    <t>Fundación AUTISMAX, I.A.P.</t>
  </si>
  <si>
    <t xml:space="preserve">Realizar el proyecto: "Pesca  RI XIFI, YARI SHOMBU. Es cuestión de informar, no presionar. Acciones de capacitación para prevenir la violencia obstétrica en mujeres indígenas de la Ciudad de México". </t>
  </si>
  <si>
    <t>Central de Urgencias Médicas de Yurécuaro</t>
  </si>
  <si>
    <t>Realizar el proyecto: "Construyendo el camino hacia la igualdad entre hombres y mujeres, con la participación de la sociedad civil organizada".</t>
  </si>
  <si>
    <t>Colectivo ISITAME, A.C.</t>
  </si>
  <si>
    <t>Realizar el proyecto: "Protección del medio ambiente y los derechos de las mujeres - construcción de ecotécnias y capacitación sobre equidad en la región Nahua y Teenek de la Huasteca".</t>
  </si>
  <si>
    <t xml:space="preserve">Promocionar y desarrollar industrias creativas y/o culturales; localización de creativos y talentos de la zona oriente del Distrito Federal, particularmente Iztapalapa y Coyoacán en el tramo correspondiente al Canal Nacional en las vertientes culturales como pintura, historia, música y teatro.                   </t>
  </si>
  <si>
    <t xml:space="preserve">Niños Cantores de Acámbaro, A.C. </t>
  </si>
  <si>
    <t>Fortalecer la educación musical en los niños y adolescentes de escasos recursos y en riesgo de marginación social, que formen parte del coro de Niños Cantores de Acámbaro, al recibir clases de solfeo, piano y coro 2 veces por semana, lo cual permitirá ampliar la capacidad de atención de los niños, incremento del número de participantes y de presentaciones a realizar.</t>
  </si>
  <si>
    <t xml:space="preserve">Fundación Mídete, A.C. </t>
  </si>
  <si>
    <t>Crear 14 cápsulas audiovisuales en video y animación 2 dimensión, las cuales serán transmitidas en televisión nacional e internacional, con la finalidad de dar a conocer el legado de algunos de los más importantes artistas mexicanos del siglo XX; desarrollar un portal web y canales en redes sociales para mostrar el contenido de las cápsulas, así como una aplicación para la red y dispositivos móviles de composición musical en línea dirigida a niños; solicitar la elaboración de 4 composiciones en línea para la aplicación: 5 obras musicales para instrumentos de juguete y electrónica, 2 coreografías originales, 5 obras de arte visual; presentar las obras en el museo nacional de las culturas y el bosque de Aragón; y desarrollar una memoria audiovisual, sonora y fotográfica de las actividades.</t>
  </si>
  <si>
    <t>Realizar 2 excursiones de 3 tours culturales por semana, durante 4 meses a niños de quinto y sexto grado de escuelas en alta marginación de las comunidades del sur del estado de Guanajuato. El proceso es establecer contacto con las escuelas de las comunidades, seleccionar, programar y realizar las visitas.</t>
  </si>
  <si>
    <t>Fundación Hombre y Naturaleza, A.C.</t>
  </si>
  <si>
    <t>Édnica, Institución de Asistencia Privada</t>
  </si>
  <si>
    <t>Fundación Nacional para el Cáncer Cervico Uterino, A.C.</t>
  </si>
  <si>
    <t xml:space="preserve">Apoyo para la campaña de sensibilización, detección temprana y tratamiento oportuno de cáncer cervico uterino en comunidades vulnerables del estado de México. </t>
  </si>
  <si>
    <t>Apoyo destinado para adquisición de 14 motores marca Yamaha de 8 caballos de fuerza, 10 mallas de luz de 3 3/4 pulgada x.27 y 10 kilos de lazo nylon para plomada; 10 kilos de lazo para corcho (flotador); 200 pz de corcho tipo dona (flotador); 10 de plomo; 10 rollos de hilo para entrallar núm. 6 y 10 rollos del núm. 9; 10 chalecos salvavidas sencillos, talla grande.; 10 cajas de anzuelos núm. 7; 10 visores; 4 hieleras; una báscula (plato y cucharón) de 150 kg. de capacidad; 10 lámparas acuáticas y atarrayas.</t>
  </si>
  <si>
    <t xml:space="preserve">Informes sobre la Situación Económica,
las Finanzas Públicas y la Deuda Pública </t>
  </si>
  <si>
    <t>II. DONATIVOS OTORGADOS</t>
  </si>
  <si>
    <t>Monto otorgado
(Pesos)</t>
  </si>
  <si>
    <t>Cuarto Trimestre de 2014</t>
  </si>
  <si>
    <t>ENERO-DICIEMBRE DE 2014</t>
  </si>
  <si>
    <r>
      <t>Radiodifusoras y Televisoras de Occidente</t>
    </r>
    <r>
      <rPr>
        <sz val="10"/>
        <color theme="1"/>
        <rFont val="Soberana Sans"/>
        <family val="3"/>
      </rPr>
      <t>, A.C.</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</si>
</sst>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quot;$&quot;* #,##0.00_);_(&quot;$&quot;* \(#,##0.00\);_(&quot;$&quot;* &quot;-&quot;??_);_(@_)"/>
  </numFmts>
  <fonts count="15" x14ac:knownFonts="1">
    <font>
      <sz val="11"/>
      <color theme="1"/>
      <name val="Calibri"/>
      <family val="2"/>
      <scheme val="minor"/>
    </font>
    <font>
      <sz val="10"/>
      <name val="Arial"/>
      <family val="2"/>
    </font>
    <font>
      <sz val="11"/>
      <color theme="1"/>
      <name val="Calibri"/>
      <family val="2"/>
      <scheme val="minor"/>
    </font>
    <font>
      <sz val="12"/>
      <color indexed="8"/>
      <name val="Soberana Sans"/>
      <family val="3"/>
    </font>
    <font>
      <b/>
      <sz val="12"/>
      <name val="Soberana Sans"/>
      <family val="3"/>
    </font>
    <font>
      <sz val="12"/>
      <name val="Soberana Sans"/>
      <family val="3"/>
    </font>
    <font>
      <b/>
      <sz val="14"/>
      <name val="Soberana Titular"/>
      <family val="3"/>
    </font>
    <font>
      <b/>
      <sz val="12"/>
      <color indexed="23"/>
      <name val="Soberana Titular"/>
      <family val="3"/>
    </font>
    <font>
      <b/>
      <sz val="14"/>
      <color theme="1"/>
      <name val="Soberana Titular"/>
      <family val="3"/>
    </font>
    <font>
      <b/>
      <sz val="12"/>
      <color theme="1"/>
      <name val="Soberana Titular"/>
      <family val="3"/>
    </font>
    <font>
      <b/>
      <sz val="10"/>
      <name val="Soberana Sans"/>
      <family val="3"/>
    </font>
    <font>
      <sz val="10"/>
      <name val="Soberana Sans"/>
      <family val="3"/>
    </font>
    <font>
      <sz val="10"/>
      <color rgb="FF000000"/>
      <name val="Soberana Sans"/>
      <family val="3"/>
    </font>
    <font>
      <sz val="10"/>
      <color theme="1"/>
      <name val="Soberana Sans"/>
      <family val="3"/>
    </font>
    <font>
      <b/>
      <sz val="10"/>
      <color theme="1"/>
      <name val="Soberana Sans"/>
      <family val="3"/>
    </font>
  </fonts>
  <fills count="3">
    <fill>
      <patternFill patternType="none"/>
    </fill>
    <fill>
      <patternFill patternType="gray125"/>
    </fill>
    <fill>
      <patternFill patternType="solid">
        <fgColor theme="6" tint="0.59999389629810485"/>
        <bgColor indexed="64"/>
      </patternFill>
    </fill>
  </fills>
  <borders count="3">
    <border>
      <left/>
      <right/>
      <top/>
      <bottom/>
      <diagonal/>
    </border>
    <border>
      <left/>
      <right/>
      <top/>
      <bottom style="medium">
        <color indexed="64"/>
      </bottom>
      <diagonal/>
    </border>
    <border>
      <left/>
      <right/>
      <top/>
      <bottom style="thin">
        <color indexed="64"/>
      </bottom>
      <diagonal/>
    </border>
  </borders>
  <cellStyleXfs count="4">
    <xf numFmtId="0" fontId="0" fillId="0" borderId="0"/>
    <xf numFmtId="0" fontId="1" fillId="0" borderId="0"/>
    <xf numFmtId="164" fontId="2" fillId="0" borderId="0" applyFont="0" applyFill="0" applyBorder="0" applyAlignment="0" applyProtection="0"/>
    <xf numFmtId="165" fontId="2" fillId="0" borderId="0" applyFont="0" applyFill="0" applyBorder="0" applyAlignment="0" applyProtection="0"/>
  </cellStyleXfs>
  <cellXfs count="79">
    <xf numFmtId="0" fontId="0" fillId="0" borderId="0" xfId="0"/>
    <xf numFmtId="0" fontId="0" fillId="0" borderId="0" xfId="0" applyFill="1"/>
    <xf numFmtId="0" fontId="3" fillId="0" borderId="0" xfId="0" applyFont="1"/>
    <xf numFmtId="0" fontId="5" fillId="0" borderId="0" xfId="0" applyFont="1"/>
    <xf numFmtId="0" fontId="5" fillId="0" borderId="0" xfId="0" applyFont="1" applyAlignment="1"/>
    <xf numFmtId="0" fontId="5" fillId="0" borderId="0" xfId="0" applyFont="1" applyAlignment="1">
      <alignment wrapText="1"/>
    </xf>
    <xf numFmtId="3" fontId="3" fillId="0" borderId="0" xfId="0" applyNumberFormat="1" applyFont="1"/>
    <xf numFmtId="3" fontId="4" fillId="0" borderId="0" xfId="0" applyNumberFormat="1" applyFont="1" applyAlignment="1">
      <alignment vertical="top"/>
    </xf>
    <xf numFmtId="3" fontId="5" fillId="0" borderId="0" xfId="0" applyNumberFormat="1" applyFont="1"/>
    <xf numFmtId="0" fontId="6" fillId="2" borderId="0" xfId="0"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Border="1" applyAlignment="1">
      <alignment horizontal="left"/>
    </xf>
    <xf numFmtId="0" fontId="9" fillId="0" borderId="0" xfId="0" applyFont="1" applyBorder="1" applyAlignment="1">
      <alignment horizontal="left" vertical="center" wrapText="1"/>
    </xf>
    <xf numFmtId="0" fontId="10"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0" fillId="2" borderId="0" xfId="0" applyFont="1" applyFill="1" applyBorder="1" applyAlignment="1">
      <alignment vertical="center" wrapText="1"/>
    </xf>
    <xf numFmtId="3" fontId="10" fillId="2" borderId="2" xfId="0" applyNumberFormat="1" applyFont="1" applyFill="1" applyBorder="1" applyAlignment="1">
      <alignment horizontal="center" vertical="center" wrapText="1"/>
    </xf>
    <xf numFmtId="3" fontId="10" fillId="2" borderId="0" xfId="0" applyNumberFormat="1" applyFont="1" applyFill="1" applyBorder="1" applyAlignment="1">
      <alignment horizontal="center" vertical="center" wrapText="1"/>
    </xf>
    <xf numFmtId="0" fontId="11" fillId="0" borderId="0" xfId="0" applyFont="1" applyAlignment="1">
      <alignment vertical="top"/>
    </xf>
    <xf numFmtId="0" fontId="10" fillId="0" borderId="0" xfId="0" applyFont="1" applyAlignment="1">
      <alignment horizontal="center" vertical="top"/>
    </xf>
    <xf numFmtId="0" fontId="11" fillId="0" borderId="0" xfId="0" applyFont="1" applyBorder="1" applyAlignment="1">
      <alignment vertical="top" wrapText="1"/>
    </xf>
    <xf numFmtId="0" fontId="11" fillId="0" borderId="0" xfId="0" applyFont="1" applyAlignment="1">
      <alignment vertical="top" wrapText="1"/>
    </xf>
    <xf numFmtId="0" fontId="11" fillId="0" borderId="0" xfId="0" applyFont="1" applyBorder="1" applyAlignment="1">
      <alignment horizontal="left" vertical="top" wrapText="1"/>
    </xf>
    <xf numFmtId="3" fontId="10" fillId="0" borderId="0" xfId="0" applyNumberFormat="1" applyFont="1" applyFill="1" applyAlignment="1">
      <alignment vertical="top"/>
    </xf>
    <xf numFmtId="0" fontId="10" fillId="0" borderId="0" xfId="0" quotePrefix="1" applyFont="1" applyAlignment="1">
      <alignment horizontal="center" vertical="top"/>
    </xf>
    <xf numFmtId="0" fontId="10" fillId="0" borderId="0" xfId="0" applyFont="1" applyAlignment="1">
      <alignment vertical="top"/>
    </xf>
    <xf numFmtId="3" fontId="10" fillId="0" borderId="0" xfId="0" applyNumberFormat="1" applyFont="1" applyAlignment="1">
      <alignment vertical="top"/>
    </xf>
    <xf numFmtId="0" fontId="10" fillId="0" borderId="0" xfId="0" applyFont="1" applyFill="1" applyAlignment="1">
      <alignment horizontal="left" vertical="top" wrapText="1"/>
    </xf>
    <xf numFmtId="0" fontId="11" fillId="0" borderId="0" xfId="0" applyFont="1" applyAlignment="1">
      <alignment horizontal="center" vertical="top"/>
    </xf>
    <xf numFmtId="0" fontId="10" fillId="0" borderId="0" xfId="0" applyFont="1" applyFill="1" applyAlignment="1">
      <alignment vertical="top" wrapText="1"/>
    </xf>
    <xf numFmtId="0" fontId="12" fillId="0" borderId="0" xfId="0" applyFont="1" applyFill="1" applyAlignment="1">
      <alignment vertical="top" wrapText="1"/>
    </xf>
    <xf numFmtId="0" fontId="12" fillId="0" borderId="0" xfId="0" applyFont="1" applyAlignment="1">
      <alignment horizontal="justify" vertical="top" wrapText="1"/>
    </xf>
    <xf numFmtId="0" fontId="11" fillId="0" borderId="0" xfId="0" applyFont="1" applyAlignment="1">
      <alignment horizontal="center" vertical="top" wrapText="1"/>
    </xf>
    <xf numFmtId="3" fontId="11" fillId="0" borderId="0" xfId="0" applyNumberFormat="1" applyFont="1" applyAlignment="1">
      <alignment vertical="top"/>
    </xf>
    <xf numFmtId="0" fontId="10" fillId="0" borderId="0" xfId="0" applyFont="1" applyFill="1" applyAlignment="1">
      <alignment vertical="top"/>
    </xf>
    <xf numFmtId="0" fontId="13" fillId="0" borderId="0" xfId="0" applyFont="1" applyFill="1" applyAlignment="1">
      <alignment vertical="top" wrapText="1"/>
    </xf>
    <xf numFmtId="0" fontId="13" fillId="0" borderId="0" xfId="0" applyFont="1" applyAlignment="1">
      <alignment horizontal="justify" vertical="top" wrapText="1"/>
    </xf>
    <xf numFmtId="0" fontId="11" fillId="0" borderId="0" xfId="0" applyFont="1" applyFill="1" applyAlignment="1">
      <alignment vertical="top" wrapText="1"/>
    </xf>
    <xf numFmtId="0" fontId="10" fillId="0" borderId="0" xfId="0" applyFont="1" applyFill="1" applyBorder="1" applyAlignment="1">
      <alignment vertical="top"/>
    </xf>
    <xf numFmtId="0" fontId="12" fillId="0" borderId="0" xfId="0" applyFont="1" applyFill="1" applyAlignment="1">
      <alignment horizontal="justify" vertical="top" wrapText="1"/>
    </xf>
    <xf numFmtId="0" fontId="12" fillId="0" borderId="0" xfId="0" applyFont="1" applyAlignment="1">
      <alignment vertical="center" wrapText="1"/>
    </xf>
    <xf numFmtId="0" fontId="12" fillId="0" borderId="0" xfId="0" applyFont="1" applyFill="1" applyAlignment="1">
      <alignment vertical="center" wrapText="1"/>
    </xf>
    <xf numFmtId="0" fontId="10" fillId="0" borderId="0" xfId="0" applyFont="1" applyFill="1" applyAlignment="1">
      <alignment horizontal="left" vertical="top" wrapText="1"/>
    </xf>
    <xf numFmtId="0" fontId="11" fillId="0" borderId="0" xfId="0" applyFont="1" applyFill="1" applyAlignment="1">
      <alignment horizontal="center" vertical="top" wrapText="1"/>
    </xf>
    <xf numFmtId="0" fontId="11" fillId="0" borderId="0" xfId="0" applyFont="1" applyBorder="1" applyAlignment="1">
      <alignment horizontal="center" vertical="top" wrapText="1"/>
    </xf>
    <xf numFmtId="0" fontId="10" fillId="0" borderId="0" xfId="0" applyFont="1" applyFill="1" applyBorder="1" applyAlignment="1">
      <alignment horizontal="center" vertical="top"/>
    </xf>
    <xf numFmtId="0" fontId="13" fillId="0" borderId="0" xfId="0" applyFont="1" applyFill="1" applyBorder="1" applyAlignment="1">
      <alignment vertical="top" wrapText="1"/>
    </xf>
    <xf numFmtId="0" fontId="13" fillId="0" borderId="0" xfId="0" applyFont="1" applyFill="1" applyAlignment="1">
      <alignment horizontal="justify" vertical="top" wrapText="1"/>
    </xf>
    <xf numFmtId="3" fontId="11" fillId="0" borderId="0" xfId="0" applyNumberFormat="1" applyFont="1" applyFill="1" applyAlignment="1">
      <alignment vertical="top"/>
    </xf>
    <xf numFmtId="0" fontId="10" fillId="0" borderId="0" xfId="0" applyFont="1" applyFill="1" applyBorder="1" applyAlignment="1">
      <alignment horizontal="left" vertical="top"/>
    </xf>
    <xf numFmtId="0" fontId="11" fillId="0" borderId="0" xfId="0" applyFont="1" applyAlignment="1">
      <alignment horizontal="justify" vertical="top" wrapText="1"/>
    </xf>
    <xf numFmtId="0" fontId="11" fillId="0" borderId="0" xfId="0" applyFont="1" applyFill="1" applyBorder="1" applyAlignment="1">
      <alignment vertical="top" wrapText="1"/>
    </xf>
    <xf numFmtId="0" fontId="10" fillId="0" borderId="0" xfId="0" applyFont="1" applyFill="1" applyBorder="1" applyAlignment="1">
      <alignment horizontal="left" vertical="top"/>
    </xf>
    <xf numFmtId="0" fontId="10" fillId="0" borderId="0" xfId="0" applyFont="1" applyBorder="1" applyAlignment="1">
      <alignment horizontal="center" vertical="top"/>
    </xf>
    <xf numFmtId="0" fontId="10" fillId="0" borderId="0" xfId="0" applyFont="1" applyFill="1" applyAlignment="1">
      <alignment horizontal="left" vertical="top"/>
    </xf>
    <xf numFmtId="0" fontId="11" fillId="0" borderId="0" xfId="0" applyFont="1" applyFill="1" applyAlignment="1">
      <alignment vertical="top"/>
    </xf>
    <xf numFmtId="0" fontId="11" fillId="0" borderId="0" xfId="0" applyFont="1" applyFill="1" applyAlignment="1">
      <alignment horizontal="center" vertical="top"/>
    </xf>
    <xf numFmtId="0" fontId="14" fillId="0" borderId="0" xfId="0" applyFont="1" applyFill="1" applyAlignment="1">
      <alignment horizontal="left" vertical="top" wrapText="1"/>
    </xf>
    <xf numFmtId="0" fontId="11" fillId="0" borderId="0" xfId="0" applyFont="1" applyFill="1" applyBorder="1" applyAlignment="1">
      <alignment vertical="top"/>
    </xf>
    <xf numFmtId="0" fontId="14" fillId="0" borderId="0" xfId="0" applyFont="1" applyFill="1" applyBorder="1" applyAlignment="1">
      <alignment vertical="top" wrapText="1"/>
    </xf>
    <xf numFmtId="0" fontId="13" fillId="0" borderId="0" xfId="0" applyFont="1" applyBorder="1" applyAlignment="1">
      <alignment horizontal="center" vertical="top" wrapText="1"/>
    </xf>
    <xf numFmtId="3" fontId="11" fillId="0" borderId="0" xfId="0" applyNumberFormat="1" applyFont="1" applyFill="1" applyBorder="1" applyAlignment="1">
      <alignment vertical="top"/>
    </xf>
    <xf numFmtId="0" fontId="14" fillId="0" borderId="0" xfId="0" applyFont="1" applyFill="1" applyAlignment="1">
      <alignment vertical="top" wrapText="1"/>
    </xf>
    <xf numFmtId="3" fontId="10" fillId="0" borderId="0" xfId="0" applyNumberFormat="1" applyFont="1" applyFill="1" applyBorder="1" applyAlignment="1">
      <alignment vertical="top"/>
    </xf>
    <xf numFmtId="0" fontId="13" fillId="0" borderId="0" xfId="0" applyFont="1" applyBorder="1" applyAlignment="1">
      <alignment horizontal="justify" vertical="top" wrapText="1"/>
    </xf>
    <xf numFmtId="0" fontId="13" fillId="0" borderId="0" xfId="0" applyFont="1" applyBorder="1" applyAlignment="1">
      <alignment vertical="top" wrapText="1"/>
    </xf>
    <xf numFmtId="0" fontId="14" fillId="0" borderId="0" xfId="0" applyFont="1" applyFill="1" applyAlignment="1">
      <alignment vertical="top" wrapText="1"/>
    </xf>
    <xf numFmtId="0" fontId="13" fillId="0" borderId="0" xfId="0" applyFont="1" applyFill="1" applyBorder="1" applyAlignment="1">
      <alignment horizontal="justify" vertical="top" wrapText="1"/>
    </xf>
    <xf numFmtId="0" fontId="10" fillId="0" borderId="0" xfId="0" applyFont="1" applyAlignment="1">
      <alignment vertical="top" wrapText="1"/>
    </xf>
    <xf numFmtId="0" fontId="11" fillId="0" borderId="1" xfId="0" applyFont="1" applyBorder="1" applyAlignment="1">
      <alignment vertical="top"/>
    </xf>
    <xf numFmtId="0" fontId="11" fillId="0" borderId="1" xfId="0" applyFont="1" applyBorder="1" applyAlignment="1">
      <alignment vertical="top" wrapText="1"/>
    </xf>
    <xf numFmtId="3" fontId="11" fillId="0" borderId="1" xfId="0" applyNumberFormat="1" applyFont="1" applyBorder="1" applyAlignment="1">
      <alignment vertical="top"/>
    </xf>
    <xf numFmtId="0" fontId="11" fillId="0" borderId="0" xfId="0" applyFont="1"/>
    <xf numFmtId="0" fontId="11" fillId="0" borderId="0" xfId="0" applyFont="1" applyAlignment="1">
      <alignment wrapText="1"/>
    </xf>
    <xf numFmtId="0" fontId="11" fillId="0" borderId="0" xfId="0" applyFont="1" applyAlignment="1"/>
    <xf numFmtId="3" fontId="11" fillId="0" borderId="0" xfId="0" applyNumberFormat="1" applyFont="1"/>
    <xf numFmtId="0" fontId="8" fillId="0" borderId="0" xfId="0" applyFont="1" applyBorder="1" applyAlignment="1"/>
    <xf numFmtId="0" fontId="9" fillId="0" borderId="0" xfId="0" applyFont="1" applyBorder="1" applyAlignment="1">
      <alignment vertical="center" wrapText="1"/>
    </xf>
    <xf numFmtId="0" fontId="11" fillId="0" borderId="1" xfId="0" applyFont="1" applyFill="1" applyBorder="1" applyAlignment="1">
      <alignment vertical="top" wrapText="1"/>
    </xf>
  </cellXfs>
  <cellStyles count="4">
    <cellStyle name="Moneda 2" xfId="2"/>
    <cellStyle name="Moneda 2 2" xfId="3"/>
    <cellStyle name="Normal" xfId="0" builtinId="0"/>
    <cellStyle name="Normal 2" xfId="1"/>
  </cellStyles>
  <dxfs count="0"/>
  <tableStyles count="0" defaultTableStyle="TableStyleMedium9" defaultPivotStyle="PivotStyleLight16"/>
  <colors>
    <mruColors>
      <color rgb="FFD7E4BC"/>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2"/>
  <sheetViews>
    <sheetView tabSelected="1" zoomScale="80" zoomScaleNormal="80" workbookViewId="0">
      <selection activeCell="D16" sqref="D16"/>
    </sheetView>
  </sheetViews>
  <sheetFormatPr baseColWidth="10" defaultRowHeight="15.75" x14ac:dyDescent="0.25"/>
  <cols>
    <col min="1" max="1" width="11" style="3" customWidth="1"/>
    <col min="2" max="2" width="12" style="3" customWidth="1"/>
    <col min="3" max="3" width="52.28515625" style="4" customWidth="1"/>
    <col min="4" max="4" width="64.5703125" style="5" customWidth="1"/>
    <col min="5" max="5" width="19.140625" style="3" customWidth="1"/>
    <col min="6" max="6" width="18.28515625" style="8" bestFit="1" customWidth="1"/>
    <col min="7" max="7" width="21.42578125" style="8" customWidth="1"/>
    <col min="8" max="8" width="17.85546875" style="8" bestFit="1" customWidth="1"/>
  </cols>
  <sheetData>
    <row r="1" spans="1:11" ht="60.75" customHeight="1" x14ac:dyDescent="0.25">
      <c r="A1" s="9" t="s">
        <v>1158</v>
      </c>
      <c r="B1" s="9"/>
      <c r="C1" s="9"/>
      <c r="D1" s="10" t="s">
        <v>1161</v>
      </c>
      <c r="E1" s="2"/>
      <c r="F1" s="6"/>
      <c r="G1" s="6"/>
      <c r="H1" s="6"/>
    </row>
    <row r="2" spans="1:11" ht="44.25" customHeight="1" x14ac:dyDescent="0.3">
      <c r="A2" s="11" t="s">
        <v>1159</v>
      </c>
      <c r="B2" s="11"/>
      <c r="C2" s="11"/>
      <c r="D2" s="11"/>
      <c r="E2" s="11"/>
      <c r="F2" s="11"/>
      <c r="G2" s="11"/>
      <c r="H2" s="11"/>
      <c r="I2" s="76"/>
      <c r="J2" s="76"/>
      <c r="K2" s="76"/>
    </row>
    <row r="3" spans="1:11" ht="32.25" customHeight="1" x14ac:dyDescent="0.25">
      <c r="A3" s="12" t="s">
        <v>1162</v>
      </c>
      <c r="B3" s="12"/>
      <c r="C3" s="12"/>
      <c r="D3" s="12"/>
      <c r="E3" s="12"/>
      <c r="F3" s="12"/>
      <c r="G3" s="12"/>
      <c r="H3" s="12"/>
      <c r="I3" s="77"/>
      <c r="J3" s="77"/>
      <c r="K3" s="77"/>
    </row>
    <row r="4" spans="1:11" ht="41.25" customHeight="1" x14ac:dyDescent="0.25">
      <c r="A4" s="13" t="s">
        <v>3</v>
      </c>
      <c r="B4" s="14" t="s">
        <v>9</v>
      </c>
      <c r="C4" s="15" t="s">
        <v>0</v>
      </c>
      <c r="D4" s="13" t="s">
        <v>1</v>
      </c>
      <c r="E4" s="13" t="s">
        <v>2</v>
      </c>
      <c r="F4" s="16" t="s">
        <v>1160</v>
      </c>
      <c r="G4" s="16"/>
      <c r="H4" s="16"/>
    </row>
    <row r="5" spans="1:11" ht="45.75" customHeight="1" x14ac:dyDescent="0.25">
      <c r="A5" s="13"/>
      <c r="B5" s="14"/>
      <c r="C5" s="15"/>
      <c r="D5" s="13"/>
      <c r="E5" s="13"/>
      <c r="F5" s="17" t="s">
        <v>601</v>
      </c>
      <c r="G5" s="17" t="s">
        <v>602</v>
      </c>
      <c r="H5" s="17" t="s">
        <v>603</v>
      </c>
    </row>
    <row r="6" spans="1:11" ht="17.25" x14ac:dyDescent="0.25">
      <c r="A6" s="18"/>
      <c r="B6" s="19" t="s">
        <v>11</v>
      </c>
      <c r="C6" s="20"/>
      <c r="D6" s="21"/>
      <c r="E6" s="22"/>
      <c r="F6" s="23">
        <f>+F8+F10+F15+F18+F20+F148+F150+F153+F161+F163+F172+F410+F440+F518+F521+F612+F641+F646</f>
        <v>1033562229.33</v>
      </c>
      <c r="G6" s="23">
        <f>+G8+G10+G15+G18+G20+G148+G150+G153+G161+G163+G172+G410+G440+G518+G521+G612+G641+G646</f>
        <v>1238895114.1399999</v>
      </c>
      <c r="H6" s="23">
        <f>+H8+H10+H15+H18+H20+H148+H150+H153+H161+H163+H172+H410+H440+H518+H521+H612+H641+H646</f>
        <v>1721779911.5599999</v>
      </c>
      <c r="I6" s="7"/>
    </row>
    <row r="7" spans="1:11" ht="15" x14ac:dyDescent="0.25">
      <c r="A7" s="24">
        <v>1</v>
      </c>
      <c r="B7" s="25" t="s">
        <v>4</v>
      </c>
      <c r="C7" s="20"/>
      <c r="D7" s="21"/>
      <c r="E7" s="22"/>
      <c r="F7" s="26"/>
      <c r="G7" s="26"/>
      <c r="H7" s="26"/>
    </row>
    <row r="8" spans="1:11" ht="15" x14ac:dyDescent="0.25">
      <c r="A8" s="24"/>
      <c r="B8" s="27" t="s">
        <v>5</v>
      </c>
      <c r="C8" s="27"/>
      <c r="D8" s="21"/>
      <c r="E8" s="28"/>
      <c r="F8" s="26">
        <f>SUM(F9:F9)</f>
        <v>120000</v>
      </c>
      <c r="G8" s="26">
        <f t="shared" ref="G8:H8" si="0">SUM(G9:G9)</f>
        <v>120000</v>
      </c>
      <c r="H8" s="26">
        <f t="shared" si="0"/>
        <v>120000</v>
      </c>
    </row>
    <row r="9" spans="1:11" ht="38.25" x14ac:dyDescent="0.25">
      <c r="A9" s="24"/>
      <c r="B9" s="29"/>
      <c r="C9" s="30" t="s">
        <v>6</v>
      </c>
      <c r="D9" s="31" t="s">
        <v>13</v>
      </c>
      <c r="E9" s="32">
        <v>48101</v>
      </c>
      <c r="F9" s="33">
        <v>120000</v>
      </c>
      <c r="G9" s="33">
        <v>120000</v>
      </c>
      <c r="H9" s="33">
        <v>120000</v>
      </c>
    </row>
    <row r="10" spans="1:11" ht="15" x14ac:dyDescent="0.25">
      <c r="A10" s="24"/>
      <c r="B10" s="27" t="s">
        <v>1121</v>
      </c>
      <c r="C10" s="27"/>
      <c r="D10" s="31"/>
      <c r="E10" s="32"/>
      <c r="F10" s="26">
        <f>SUM(F11:F12)</f>
        <v>219325</v>
      </c>
      <c r="G10" s="26">
        <f t="shared" ref="G10:H10" si="1">SUM(G11:G12)</f>
        <v>219325</v>
      </c>
      <c r="H10" s="26">
        <f t="shared" si="1"/>
        <v>219325</v>
      </c>
    </row>
    <row r="11" spans="1:11" ht="15" x14ac:dyDescent="0.25">
      <c r="A11" s="24"/>
      <c r="B11" s="29"/>
      <c r="C11" s="30" t="s">
        <v>1123</v>
      </c>
      <c r="D11" s="30" t="s">
        <v>1126</v>
      </c>
      <c r="E11" s="32">
        <v>48101</v>
      </c>
      <c r="F11" s="33">
        <v>163000</v>
      </c>
      <c r="G11" s="33">
        <v>163000</v>
      </c>
      <c r="H11" s="33">
        <v>163000</v>
      </c>
    </row>
    <row r="12" spans="1:11" ht="15" x14ac:dyDescent="0.25">
      <c r="A12" s="24"/>
      <c r="B12" s="29"/>
      <c r="C12" s="30" t="s">
        <v>1124</v>
      </c>
      <c r="D12" s="31" t="s">
        <v>1125</v>
      </c>
      <c r="E12" s="32">
        <v>48101</v>
      </c>
      <c r="F12" s="33">
        <v>56325</v>
      </c>
      <c r="G12" s="33">
        <v>56325</v>
      </c>
      <c r="H12" s="33">
        <v>56325</v>
      </c>
    </row>
    <row r="13" spans="1:11" ht="15" x14ac:dyDescent="0.25">
      <c r="A13" s="24"/>
      <c r="B13" s="29"/>
      <c r="C13" s="30"/>
      <c r="D13" s="31"/>
      <c r="E13" s="32"/>
      <c r="F13" s="33"/>
      <c r="G13" s="33"/>
      <c r="H13" s="33"/>
    </row>
    <row r="14" spans="1:11" ht="15" x14ac:dyDescent="0.25">
      <c r="A14" s="24">
        <v>3</v>
      </c>
      <c r="B14" s="34" t="s">
        <v>18</v>
      </c>
      <c r="C14" s="35"/>
      <c r="D14" s="36"/>
      <c r="E14" s="32"/>
      <c r="F14" s="33"/>
      <c r="G14" s="33"/>
      <c r="H14" s="33"/>
    </row>
    <row r="15" spans="1:11" ht="15" x14ac:dyDescent="0.25">
      <c r="A15" s="18"/>
      <c r="B15" s="27" t="s">
        <v>24</v>
      </c>
      <c r="C15" s="27"/>
      <c r="D15" s="36"/>
      <c r="E15" s="32"/>
      <c r="F15" s="26">
        <f>+F16</f>
        <v>600000</v>
      </c>
      <c r="G15" s="26">
        <f t="shared" ref="G15:H15" si="2">+G16</f>
        <v>600000</v>
      </c>
      <c r="H15" s="26">
        <f t="shared" si="2"/>
        <v>600000</v>
      </c>
    </row>
    <row r="16" spans="1:11" ht="25.5" x14ac:dyDescent="0.25">
      <c r="A16" s="18"/>
      <c r="B16" s="37"/>
      <c r="C16" s="30" t="s">
        <v>25</v>
      </c>
      <c r="D16" s="31" t="s">
        <v>78</v>
      </c>
      <c r="E16" s="32">
        <v>48101</v>
      </c>
      <c r="F16" s="33">
        <v>600000</v>
      </c>
      <c r="G16" s="33">
        <v>600000</v>
      </c>
      <c r="H16" s="33">
        <v>600000</v>
      </c>
    </row>
    <row r="17" spans="1:8" ht="15" x14ac:dyDescent="0.25">
      <c r="A17" s="24">
        <v>6</v>
      </c>
      <c r="B17" s="34" t="s">
        <v>21</v>
      </c>
      <c r="C17" s="30"/>
      <c r="D17" s="31"/>
      <c r="E17" s="32"/>
      <c r="F17" s="33"/>
      <c r="G17" s="33"/>
      <c r="H17" s="33"/>
    </row>
    <row r="18" spans="1:8" ht="15" x14ac:dyDescent="0.25">
      <c r="A18" s="24"/>
      <c r="B18" s="38" t="s">
        <v>28</v>
      </c>
      <c r="C18" s="30"/>
      <c r="D18" s="31"/>
      <c r="E18" s="32"/>
      <c r="F18" s="26"/>
      <c r="G18" s="26">
        <f t="shared" ref="G18:H18" si="3">+G19</f>
        <v>6000000</v>
      </c>
      <c r="H18" s="26">
        <f t="shared" si="3"/>
        <v>6000000</v>
      </c>
    </row>
    <row r="19" spans="1:8" ht="89.25" x14ac:dyDescent="0.25">
      <c r="A19" s="24"/>
      <c r="B19" s="34"/>
      <c r="C19" s="30" t="s">
        <v>1122</v>
      </c>
      <c r="D19" s="31" t="s">
        <v>1127</v>
      </c>
      <c r="E19" s="32">
        <v>48301</v>
      </c>
      <c r="F19" s="33"/>
      <c r="G19" s="33">
        <v>6000000</v>
      </c>
      <c r="H19" s="33">
        <v>6000000</v>
      </c>
    </row>
    <row r="20" spans="1:8" ht="15" x14ac:dyDescent="0.25">
      <c r="A20" s="18"/>
      <c r="B20" s="27" t="s">
        <v>20</v>
      </c>
      <c r="C20" s="27"/>
      <c r="D20" s="31"/>
      <c r="E20" s="32"/>
      <c r="F20" s="26">
        <f>SUM(F21:F147)</f>
        <v>48347993.549999997</v>
      </c>
      <c r="G20" s="26">
        <f t="shared" ref="G20:H20" si="4">SUM(G21:G147)</f>
        <v>48347993.549999997</v>
      </c>
      <c r="H20" s="26">
        <f t="shared" si="4"/>
        <v>48347993.549999997</v>
      </c>
    </row>
    <row r="21" spans="1:8" ht="76.5" x14ac:dyDescent="0.25">
      <c r="A21" s="18"/>
      <c r="B21" s="37"/>
      <c r="C21" s="30" t="s">
        <v>299</v>
      </c>
      <c r="D21" s="39" t="s">
        <v>171</v>
      </c>
      <c r="E21" s="32">
        <v>48101</v>
      </c>
      <c r="F21" s="33">
        <v>279000</v>
      </c>
      <c r="G21" s="33">
        <v>279000</v>
      </c>
      <c r="H21" s="33">
        <v>279000</v>
      </c>
    </row>
    <row r="22" spans="1:8" ht="38.25" x14ac:dyDescent="0.25">
      <c r="A22" s="18"/>
      <c r="B22" s="37"/>
      <c r="C22" s="30" t="s">
        <v>103</v>
      </c>
      <c r="D22" s="39" t="s">
        <v>182</v>
      </c>
      <c r="E22" s="32">
        <v>48101</v>
      </c>
      <c r="F22" s="33">
        <v>415500</v>
      </c>
      <c r="G22" s="33">
        <v>415500</v>
      </c>
      <c r="H22" s="33">
        <v>415500</v>
      </c>
    </row>
    <row r="23" spans="1:8" ht="51" x14ac:dyDescent="0.25">
      <c r="A23" s="18"/>
      <c r="B23" s="37"/>
      <c r="C23" s="30" t="s">
        <v>256</v>
      </c>
      <c r="D23" s="39" t="s">
        <v>274</v>
      </c>
      <c r="E23" s="32">
        <v>48101</v>
      </c>
      <c r="F23" s="33">
        <v>299500</v>
      </c>
      <c r="G23" s="33">
        <v>299500</v>
      </c>
      <c r="H23" s="33">
        <v>299500</v>
      </c>
    </row>
    <row r="24" spans="1:8" ht="63.75" x14ac:dyDescent="0.25">
      <c r="A24" s="18"/>
      <c r="B24" s="37"/>
      <c r="C24" s="30" t="s">
        <v>131</v>
      </c>
      <c r="D24" s="39" t="s">
        <v>430</v>
      </c>
      <c r="E24" s="32">
        <v>48101</v>
      </c>
      <c r="F24" s="33">
        <v>500000</v>
      </c>
      <c r="G24" s="33">
        <v>500000</v>
      </c>
      <c r="H24" s="33">
        <v>500000</v>
      </c>
    </row>
    <row r="25" spans="1:8" ht="63.75" x14ac:dyDescent="0.25">
      <c r="A25" s="18"/>
      <c r="B25" s="37"/>
      <c r="C25" s="30" t="s">
        <v>257</v>
      </c>
      <c r="D25" s="39" t="s">
        <v>197</v>
      </c>
      <c r="E25" s="32">
        <v>48101</v>
      </c>
      <c r="F25" s="33">
        <v>500000</v>
      </c>
      <c r="G25" s="33">
        <v>500000</v>
      </c>
      <c r="H25" s="33">
        <v>500000</v>
      </c>
    </row>
    <row r="26" spans="1:8" ht="51" x14ac:dyDescent="0.25">
      <c r="A26" s="18"/>
      <c r="B26" s="37"/>
      <c r="C26" s="30" t="s">
        <v>202</v>
      </c>
      <c r="D26" s="39" t="s">
        <v>1142</v>
      </c>
      <c r="E26" s="32">
        <v>48101</v>
      </c>
      <c r="F26" s="33">
        <v>148000</v>
      </c>
      <c r="G26" s="33">
        <v>148000</v>
      </c>
      <c r="H26" s="33">
        <v>148000</v>
      </c>
    </row>
    <row r="27" spans="1:8" ht="63.75" x14ac:dyDescent="0.25">
      <c r="A27" s="18"/>
      <c r="B27" s="37"/>
      <c r="C27" s="30" t="s">
        <v>300</v>
      </c>
      <c r="D27" s="39" t="s">
        <v>199</v>
      </c>
      <c r="E27" s="32">
        <v>48101</v>
      </c>
      <c r="F27" s="33">
        <v>149604</v>
      </c>
      <c r="G27" s="33">
        <v>149604</v>
      </c>
      <c r="H27" s="33">
        <v>149604</v>
      </c>
    </row>
    <row r="28" spans="1:8" ht="51" x14ac:dyDescent="0.25">
      <c r="A28" s="18"/>
      <c r="B28" s="37"/>
      <c r="C28" s="30" t="s">
        <v>110</v>
      </c>
      <c r="D28" s="39" t="s">
        <v>431</v>
      </c>
      <c r="E28" s="32">
        <v>48101</v>
      </c>
      <c r="F28" s="33">
        <v>298200</v>
      </c>
      <c r="G28" s="33">
        <v>298200</v>
      </c>
      <c r="H28" s="33">
        <v>298200</v>
      </c>
    </row>
    <row r="29" spans="1:8" ht="63.75" x14ac:dyDescent="0.25">
      <c r="A29" s="18"/>
      <c r="B29" s="37"/>
      <c r="C29" s="30" t="s">
        <v>248</v>
      </c>
      <c r="D29" s="39" t="s">
        <v>432</v>
      </c>
      <c r="E29" s="32">
        <v>48101</v>
      </c>
      <c r="F29" s="33">
        <v>150000</v>
      </c>
      <c r="G29" s="33">
        <v>150000</v>
      </c>
      <c r="H29" s="33">
        <v>150000</v>
      </c>
    </row>
    <row r="30" spans="1:8" ht="76.5" x14ac:dyDescent="0.25">
      <c r="A30" s="18"/>
      <c r="B30" s="37"/>
      <c r="C30" s="30" t="s">
        <v>92</v>
      </c>
      <c r="D30" s="39" t="s">
        <v>472</v>
      </c>
      <c r="E30" s="32">
        <v>48101</v>
      </c>
      <c r="F30" s="33">
        <v>300000</v>
      </c>
      <c r="G30" s="33">
        <v>300000</v>
      </c>
      <c r="H30" s="33">
        <v>300000</v>
      </c>
    </row>
    <row r="31" spans="1:8" ht="25.5" x14ac:dyDescent="0.25">
      <c r="A31" s="18"/>
      <c r="B31" s="37"/>
      <c r="C31" s="30" t="s">
        <v>258</v>
      </c>
      <c r="D31" s="39" t="s">
        <v>163</v>
      </c>
      <c r="E31" s="32">
        <v>48101</v>
      </c>
      <c r="F31" s="33">
        <v>700000</v>
      </c>
      <c r="G31" s="33">
        <v>700000</v>
      </c>
      <c r="H31" s="33">
        <v>700000</v>
      </c>
    </row>
    <row r="32" spans="1:8" ht="51" x14ac:dyDescent="0.25">
      <c r="A32" s="18"/>
      <c r="B32" s="37"/>
      <c r="C32" s="30" t="s">
        <v>153</v>
      </c>
      <c r="D32" s="39" t="s">
        <v>275</v>
      </c>
      <c r="E32" s="32">
        <v>48101</v>
      </c>
      <c r="F32" s="33">
        <v>295870</v>
      </c>
      <c r="G32" s="33">
        <v>295870</v>
      </c>
      <c r="H32" s="33">
        <v>295870</v>
      </c>
    </row>
    <row r="33" spans="1:8" ht="25.5" x14ac:dyDescent="0.25">
      <c r="A33" s="18"/>
      <c r="B33" s="37"/>
      <c r="C33" s="30" t="s">
        <v>114</v>
      </c>
      <c r="D33" s="39" t="s">
        <v>467</v>
      </c>
      <c r="E33" s="32">
        <v>48101</v>
      </c>
      <c r="F33" s="33">
        <v>681200</v>
      </c>
      <c r="G33" s="33">
        <v>681200</v>
      </c>
      <c r="H33" s="33">
        <v>681200</v>
      </c>
    </row>
    <row r="34" spans="1:8" ht="25.5" x14ac:dyDescent="0.25">
      <c r="A34" s="18"/>
      <c r="B34" s="37"/>
      <c r="C34" s="30" t="s">
        <v>86</v>
      </c>
      <c r="D34" s="39" t="s">
        <v>429</v>
      </c>
      <c r="E34" s="32">
        <v>48101</v>
      </c>
      <c r="F34" s="33">
        <v>400000</v>
      </c>
      <c r="G34" s="33">
        <v>400000</v>
      </c>
      <c r="H34" s="33">
        <v>400000</v>
      </c>
    </row>
    <row r="35" spans="1:8" ht="38.25" x14ac:dyDescent="0.25">
      <c r="A35" s="18"/>
      <c r="B35" s="37"/>
      <c r="C35" s="30" t="s">
        <v>124</v>
      </c>
      <c r="D35" s="39" t="s">
        <v>174</v>
      </c>
      <c r="E35" s="32">
        <v>48101</v>
      </c>
      <c r="F35" s="33">
        <v>300000</v>
      </c>
      <c r="G35" s="33">
        <v>300000</v>
      </c>
      <c r="H35" s="33">
        <v>300000</v>
      </c>
    </row>
    <row r="36" spans="1:8" ht="38.25" x14ac:dyDescent="0.25">
      <c r="A36" s="18"/>
      <c r="B36" s="37"/>
      <c r="C36" s="30" t="s">
        <v>301</v>
      </c>
      <c r="D36" s="39" t="s">
        <v>473</v>
      </c>
      <c r="E36" s="32">
        <v>48101</v>
      </c>
      <c r="F36" s="33">
        <v>300000</v>
      </c>
      <c r="G36" s="33">
        <v>300000</v>
      </c>
      <c r="H36" s="33">
        <v>300000</v>
      </c>
    </row>
    <row r="37" spans="1:8" ht="38.25" x14ac:dyDescent="0.25">
      <c r="A37" s="18"/>
      <c r="B37" s="37"/>
      <c r="C37" s="30" t="s">
        <v>145</v>
      </c>
      <c r="D37" s="39" t="s">
        <v>200</v>
      </c>
      <c r="E37" s="32">
        <v>48101</v>
      </c>
      <c r="F37" s="33">
        <v>221960</v>
      </c>
      <c r="G37" s="33">
        <v>221960</v>
      </c>
      <c r="H37" s="33">
        <v>221960</v>
      </c>
    </row>
    <row r="38" spans="1:8" ht="15" x14ac:dyDescent="0.25">
      <c r="A38" s="18"/>
      <c r="B38" s="37"/>
      <c r="C38" s="30" t="s">
        <v>91</v>
      </c>
      <c r="D38" s="39" t="s">
        <v>167</v>
      </c>
      <c r="E38" s="32">
        <v>48101</v>
      </c>
      <c r="F38" s="33">
        <v>300000</v>
      </c>
      <c r="G38" s="33">
        <v>300000</v>
      </c>
      <c r="H38" s="33">
        <v>300000</v>
      </c>
    </row>
    <row r="39" spans="1:8" ht="76.5" x14ac:dyDescent="0.25">
      <c r="A39" s="18"/>
      <c r="B39" s="37"/>
      <c r="C39" s="30" t="s">
        <v>1143</v>
      </c>
      <c r="D39" s="39" t="s">
        <v>433</v>
      </c>
      <c r="E39" s="32">
        <v>48101</v>
      </c>
      <c r="F39" s="33">
        <v>500000</v>
      </c>
      <c r="G39" s="33">
        <v>500000</v>
      </c>
      <c r="H39" s="33">
        <v>500000</v>
      </c>
    </row>
    <row r="40" spans="1:8" ht="25.5" x14ac:dyDescent="0.25">
      <c r="A40" s="18"/>
      <c r="B40" s="37"/>
      <c r="C40" s="30" t="s">
        <v>259</v>
      </c>
      <c r="D40" s="39" t="s">
        <v>179</v>
      </c>
      <c r="E40" s="32">
        <v>48101</v>
      </c>
      <c r="F40" s="33">
        <v>490178.22</v>
      </c>
      <c r="G40" s="33">
        <v>490178.22</v>
      </c>
      <c r="H40" s="33">
        <v>490178.22</v>
      </c>
    </row>
    <row r="41" spans="1:8" ht="51" x14ac:dyDescent="0.25">
      <c r="A41" s="18"/>
      <c r="B41" s="37"/>
      <c r="C41" s="30" t="s">
        <v>309</v>
      </c>
      <c r="D41" s="39" t="s">
        <v>434</v>
      </c>
      <c r="E41" s="32">
        <v>48101</v>
      </c>
      <c r="F41" s="33">
        <v>495000</v>
      </c>
      <c r="G41" s="33">
        <v>495000</v>
      </c>
      <c r="H41" s="33">
        <v>495000</v>
      </c>
    </row>
    <row r="42" spans="1:8" ht="25.5" x14ac:dyDescent="0.25">
      <c r="A42" s="18"/>
      <c r="B42" s="37"/>
      <c r="C42" s="30" t="s">
        <v>147</v>
      </c>
      <c r="D42" s="31" t="s">
        <v>317</v>
      </c>
      <c r="E42" s="32">
        <v>48101</v>
      </c>
      <c r="F42" s="33">
        <v>689054</v>
      </c>
      <c r="G42" s="33">
        <v>689054</v>
      </c>
      <c r="H42" s="33">
        <v>689054</v>
      </c>
    </row>
    <row r="43" spans="1:8" ht="51" x14ac:dyDescent="0.25">
      <c r="A43" s="18"/>
      <c r="B43" s="37"/>
      <c r="C43" s="30" t="s">
        <v>94</v>
      </c>
      <c r="D43" s="39" t="s">
        <v>435</v>
      </c>
      <c r="E43" s="32">
        <v>48101</v>
      </c>
      <c r="F43" s="33">
        <v>398500</v>
      </c>
      <c r="G43" s="33">
        <v>398500</v>
      </c>
      <c r="H43" s="33">
        <v>398500</v>
      </c>
    </row>
    <row r="44" spans="1:8" ht="38.25" x14ac:dyDescent="0.25">
      <c r="A44" s="18"/>
      <c r="B44" s="37"/>
      <c r="C44" s="30" t="s">
        <v>123</v>
      </c>
      <c r="D44" s="31" t="s">
        <v>173</v>
      </c>
      <c r="E44" s="32">
        <v>48101</v>
      </c>
      <c r="F44" s="33">
        <v>687000</v>
      </c>
      <c r="G44" s="33">
        <v>687000</v>
      </c>
      <c r="H44" s="33">
        <v>687000</v>
      </c>
    </row>
    <row r="45" spans="1:8" ht="51" x14ac:dyDescent="0.25">
      <c r="A45" s="18"/>
      <c r="B45" s="37"/>
      <c r="C45" s="30" t="s">
        <v>260</v>
      </c>
      <c r="D45" s="31" t="s">
        <v>276</v>
      </c>
      <c r="E45" s="32">
        <v>48101</v>
      </c>
      <c r="F45" s="33">
        <v>149710</v>
      </c>
      <c r="G45" s="33">
        <v>149710</v>
      </c>
      <c r="H45" s="33">
        <v>149710</v>
      </c>
    </row>
    <row r="46" spans="1:8" ht="76.5" x14ac:dyDescent="0.25">
      <c r="A46" s="18"/>
      <c r="B46" s="37"/>
      <c r="C46" s="30" t="s">
        <v>318</v>
      </c>
      <c r="D46" s="31" t="s">
        <v>468</v>
      </c>
      <c r="E46" s="32">
        <v>48101</v>
      </c>
      <c r="F46" s="33">
        <v>500000</v>
      </c>
      <c r="G46" s="33">
        <v>500000</v>
      </c>
      <c r="H46" s="33">
        <v>500000</v>
      </c>
    </row>
    <row r="47" spans="1:8" ht="38.25" x14ac:dyDescent="0.25">
      <c r="A47" s="18"/>
      <c r="B47" s="37"/>
      <c r="C47" s="30" t="s">
        <v>310</v>
      </c>
      <c r="D47" s="39" t="s">
        <v>459</v>
      </c>
      <c r="E47" s="32">
        <v>48101</v>
      </c>
      <c r="F47" s="33">
        <v>446200</v>
      </c>
      <c r="G47" s="33">
        <v>446200</v>
      </c>
      <c r="H47" s="33">
        <v>446200</v>
      </c>
    </row>
    <row r="48" spans="1:8" ht="25.5" x14ac:dyDescent="0.25">
      <c r="A48" s="18"/>
      <c r="B48" s="37"/>
      <c r="C48" s="30" t="s">
        <v>99</v>
      </c>
      <c r="D48" s="39" t="s">
        <v>460</v>
      </c>
      <c r="E48" s="32">
        <v>48101</v>
      </c>
      <c r="F48" s="33">
        <v>150000</v>
      </c>
      <c r="G48" s="33">
        <v>150000</v>
      </c>
      <c r="H48" s="33">
        <v>150000</v>
      </c>
    </row>
    <row r="49" spans="1:8" ht="51" x14ac:dyDescent="0.25">
      <c r="A49" s="18"/>
      <c r="B49" s="37"/>
      <c r="C49" s="30" t="s">
        <v>249</v>
      </c>
      <c r="D49" s="39" t="s">
        <v>436</v>
      </c>
      <c r="E49" s="32">
        <v>48101</v>
      </c>
      <c r="F49" s="33">
        <v>170375</v>
      </c>
      <c r="G49" s="33">
        <v>170375</v>
      </c>
      <c r="H49" s="33">
        <v>170375</v>
      </c>
    </row>
    <row r="50" spans="1:8" ht="15" x14ac:dyDescent="0.25">
      <c r="A50" s="18"/>
      <c r="B50" s="37"/>
      <c r="C50" s="30" t="s">
        <v>203</v>
      </c>
      <c r="D50" s="31" t="s">
        <v>194</v>
      </c>
      <c r="E50" s="32">
        <v>48101</v>
      </c>
      <c r="F50" s="33">
        <v>149960</v>
      </c>
      <c r="G50" s="33">
        <v>149960</v>
      </c>
      <c r="H50" s="33">
        <v>149960</v>
      </c>
    </row>
    <row r="51" spans="1:8" ht="25.5" x14ac:dyDescent="0.25">
      <c r="A51" s="18"/>
      <c r="B51" s="37"/>
      <c r="C51" s="30" t="s">
        <v>319</v>
      </c>
      <c r="D51" s="31" t="s">
        <v>277</v>
      </c>
      <c r="E51" s="32">
        <v>48101</v>
      </c>
      <c r="F51" s="33">
        <v>700000</v>
      </c>
      <c r="G51" s="33">
        <v>700000</v>
      </c>
      <c r="H51" s="33">
        <v>700000</v>
      </c>
    </row>
    <row r="52" spans="1:8" ht="63.75" x14ac:dyDescent="0.25">
      <c r="A52" s="18"/>
      <c r="B52" s="37"/>
      <c r="C52" s="30" t="s">
        <v>88</v>
      </c>
      <c r="D52" s="39" t="s">
        <v>437</v>
      </c>
      <c r="E52" s="32">
        <v>48101</v>
      </c>
      <c r="F52" s="33">
        <v>287000</v>
      </c>
      <c r="G52" s="33">
        <v>287000</v>
      </c>
      <c r="H52" s="33">
        <v>287000</v>
      </c>
    </row>
    <row r="53" spans="1:8" ht="76.5" x14ac:dyDescent="0.25">
      <c r="A53" s="18"/>
      <c r="B53" s="37"/>
      <c r="C53" s="30" t="s">
        <v>134</v>
      </c>
      <c r="D53" s="31" t="s">
        <v>469</v>
      </c>
      <c r="E53" s="32">
        <v>48101</v>
      </c>
      <c r="F53" s="33">
        <v>300000</v>
      </c>
      <c r="G53" s="33">
        <v>300000</v>
      </c>
      <c r="H53" s="33">
        <v>300000</v>
      </c>
    </row>
    <row r="54" spans="1:8" ht="38.25" x14ac:dyDescent="0.25">
      <c r="A54" s="18"/>
      <c r="B54" s="37"/>
      <c r="C54" s="30" t="s">
        <v>118</v>
      </c>
      <c r="D54" s="39" t="s">
        <v>438</v>
      </c>
      <c r="E54" s="32">
        <v>48101</v>
      </c>
      <c r="F54" s="33">
        <v>300000</v>
      </c>
      <c r="G54" s="33">
        <v>300000</v>
      </c>
      <c r="H54" s="33">
        <v>300000</v>
      </c>
    </row>
    <row r="55" spans="1:8" ht="38.25" x14ac:dyDescent="0.25">
      <c r="A55" s="18"/>
      <c r="B55" s="37"/>
      <c r="C55" s="30" t="s">
        <v>129</v>
      </c>
      <c r="D55" s="31" t="s">
        <v>320</v>
      </c>
      <c r="E55" s="32">
        <v>48101</v>
      </c>
      <c r="F55" s="33">
        <v>298000</v>
      </c>
      <c r="G55" s="33">
        <v>298000</v>
      </c>
      <c r="H55" s="33">
        <v>298000</v>
      </c>
    </row>
    <row r="56" spans="1:8" ht="51" x14ac:dyDescent="0.25">
      <c r="A56" s="18"/>
      <c r="B56" s="37"/>
      <c r="C56" s="30" t="s">
        <v>302</v>
      </c>
      <c r="D56" s="31" t="s">
        <v>278</v>
      </c>
      <c r="E56" s="32">
        <v>48101</v>
      </c>
      <c r="F56" s="33">
        <v>150000</v>
      </c>
      <c r="G56" s="33">
        <v>150000</v>
      </c>
      <c r="H56" s="33">
        <v>150000</v>
      </c>
    </row>
    <row r="57" spans="1:8" ht="38.25" x14ac:dyDescent="0.25">
      <c r="A57" s="18"/>
      <c r="B57" s="37"/>
      <c r="C57" s="30" t="s">
        <v>100</v>
      </c>
      <c r="D57" s="31" t="s">
        <v>180</v>
      </c>
      <c r="E57" s="32">
        <v>48101</v>
      </c>
      <c r="F57" s="33">
        <v>700000</v>
      </c>
      <c r="G57" s="33">
        <v>700000</v>
      </c>
      <c r="H57" s="33">
        <v>700000</v>
      </c>
    </row>
    <row r="58" spans="1:8" ht="51" x14ac:dyDescent="0.25">
      <c r="A58" s="18"/>
      <c r="B58" s="37"/>
      <c r="C58" s="30" t="s">
        <v>1145</v>
      </c>
      <c r="D58" s="39" t="s">
        <v>439</v>
      </c>
      <c r="E58" s="32">
        <v>48101</v>
      </c>
      <c r="F58" s="33">
        <v>300000</v>
      </c>
      <c r="G58" s="33">
        <v>300000</v>
      </c>
      <c r="H58" s="33">
        <v>300000</v>
      </c>
    </row>
    <row r="59" spans="1:8" ht="25.5" x14ac:dyDescent="0.25">
      <c r="A59" s="18"/>
      <c r="B59" s="37"/>
      <c r="C59" s="30" t="s">
        <v>261</v>
      </c>
      <c r="D59" s="31" t="s">
        <v>192</v>
      </c>
      <c r="E59" s="32">
        <v>48101</v>
      </c>
      <c r="F59" s="33">
        <v>679500</v>
      </c>
      <c r="G59" s="33">
        <v>679500</v>
      </c>
      <c r="H59" s="33">
        <v>679500</v>
      </c>
    </row>
    <row r="60" spans="1:8" ht="38.25" x14ac:dyDescent="0.25">
      <c r="A60" s="18"/>
      <c r="B60" s="37"/>
      <c r="C60" s="30" t="s">
        <v>1128</v>
      </c>
      <c r="D60" s="39" t="s">
        <v>247</v>
      </c>
      <c r="E60" s="32">
        <v>48501</v>
      </c>
      <c r="F60" s="33">
        <v>449999.98</v>
      </c>
      <c r="G60" s="33">
        <v>449999.98</v>
      </c>
      <c r="H60" s="33">
        <v>449999.98</v>
      </c>
    </row>
    <row r="61" spans="1:8" ht="25.5" x14ac:dyDescent="0.25">
      <c r="A61" s="18"/>
      <c r="B61" s="37"/>
      <c r="C61" s="30" t="s">
        <v>1128</v>
      </c>
      <c r="D61" s="39" t="s">
        <v>428</v>
      </c>
      <c r="E61" s="32">
        <v>48501</v>
      </c>
      <c r="F61" s="33">
        <v>446102.31</v>
      </c>
      <c r="G61" s="33">
        <v>446102.31</v>
      </c>
      <c r="H61" s="33">
        <v>446102.31</v>
      </c>
    </row>
    <row r="62" spans="1:8" ht="38.25" x14ac:dyDescent="0.25">
      <c r="A62" s="18"/>
      <c r="B62" s="37"/>
      <c r="C62" s="30" t="s">
        <v>311</v>
      </c>
      <c r="D62" s="39" t="s">
        <v>461</v>
      </c>
      <c r="E62" s="32">
        <v>48101</v>
      </c>
      <c r="F62" s="33">
        <v>300000</v>
      </c>
      <c r="G62" s="33">
        <v>300000</v>
      </c>
      <c r="H62" s="33">
        <v>300000</v>
      </c>
    </row>
    <row r="63" spans="1:8" ht="25.5" x14ac:dyDescent="0.25">
      <c r="A63" s="18"/>
      <c r="B63" s="37"/>
      <c r="C63" s="30" t="s">
        <v>262</v>
      </c>
      <c r="D63" s="31" t="s">
        <v>279</v>
      </c>
      <c r="E63" s="32">
        <v>48101</v>
      </c>
      <c r="F63" s="33">
        <v>500000</v>
      </c>
      <c r="G63" s="33">
        <v>500000</v>
      </c>
      <c r="H63" s="33">
        <v>500000</v>
      </c>
    </row>
    <row r="64" spans="1:8" ht="25.5" x14ac:dyDescent="0.25">
      <c r="A64" s="18"/>
      <c r="B64" s="37"/>
      <c r="C64" s="30" t="s">
        <v>250</v>
      </c>
      <c r="D64" s="39" t="s">
        <v>186</v>
      </c>
      <c r="E64" s="32">
        <v>48101</v>
      </c>
      <c r="F64" s="33">
        <v>149690</v>
      </c>
      <c r="G64" s="33">
        <v>149690</v>
      </c>
      <c r="H64" s="33">
        <v>149690</v>
      </c>
    </row>
    <row r="65" spans="1:8" ht="38.25" x14ac:dyDescent="0.25">
      <c r="A65" s="18"/>
      <c r="B65" s="37"/>
      <c r="C65" s="30" t="s">
        <v>251</v>
      </c>
      <c r="D65" s="39" t="s">
        <v>183</v>
      </c>
      <c r="E65" s="32">
        <v>48101</v>
      </c>
      <c r="F65" s="33">
        <v>150000</v>
      </c>
      <c r="G65" s="33">
        <v>150000</v>
      </c>
      <c r="H65" s="33">
        <v>150000</v>
      </c>
    </row>
    <row r="66" spans="1:8" ht="51" x14ac:dyDescent="0.25">
      <c r="A66" s="18"/>
      <c r="B66" s="37"/>
      <c r="C66" s="30" t="s">
        <v>126</v>
      </c>
      <c r="D66" s="39" t="s">
        <v>440</v>
      </c>
      <c r="E66" s="32">
        <v>48101</v>
      </c>
      <c r="F66" s="33">
        <v>700000</v>
      </c>
      <c r="G66" s="33">
        <v>700000</v>
      </c>
      <c r="H66" s="33">
        <v>700000</v>
      </c>
    </row>
    <row r="67" spans="1:8" ht="15" x14ac:dyDescent="0.25">
      <c r="A67" s="18"/>
      <c r="B67" s="37"/>
      <c r="C67" s="30" t="s">
        <v>144</v>
      </c>
      <c r="D67" s="31" t="s">
        <v>160</v>
      </c>
      <c r="E67" s="32">
        <v>48101</v>
      </c>
      <c r="F67" s="33">
        <v>300000</v>
      </c>
      <c r="G67" s="33">
        <v>300000</v>
      </c>
      <c r="H67" s="33">
        <v>300000</v>
      </c>
    </row>
    <row r="68" spans="1:8" ht="38.25" x14ac:dyDescent="0.25">
      <c r="A68" s="18"/>
      <c r="B68" s="37"/>
      <c r="C68" s="30" t="s">
        <v>152</v>
      </c>
      <c r="D68" s="31" t="s">
        <v>280</v>
      </c>
      <c r="E68" s="32">
        <v>48101</v>
      </c>
      <c r="F68" s="33">
        <v>559000</v>
      </c>
      <c r="G68" s="33">
        <v>559000</v>
      </c>
      <c r="H68" s="33">
        <v>559000</v>
      </c>
    </row>
    <row r="69" spans="1:8" ht="51" x14ac:dyDescent="0.25">
      <c r="A69" s="18"/>
      <c r="B69" s="37"/>
      <c r="C69" s="30" t="s">
        <v>146</v>
      </c>
      <c r="D69" s="31" t="s">
        <v>456</v>
      </c>
      <c r="E69" s="32">
        <v>48101</v>
      </c>
      <c r="F69" s="33">
        <v>220800</v>
      </c>
      <c r="G69" s="33">
        <v>220800</v>
      </c>
      <c r="H69" s="33">
        <v>220800</v>
      </c>
    </row>
    <row r="70" spans="1:8" ht="38.25" x14ac:dyDescent="0.25">
      <c r="A70" s="18"/>
      <c r="B70" s="37"/>
      <c r="C70" s="30" t="s">
        <v>263</v>
      </c>
      <c r="D70" s="31" t="s">
        <v>281</v>
      </c>
      <c r="E70" s="32">
        <v>48101</v>
      </c>
      <c r="F70" s="33">
        <v>271000</v>
      </c>
      <c r="G70" s="33">
        <v>271000</v>
      </c>
      <c r="H70" s="33">
        <v>271000</v>
      </c>
    </row>
    <row r="71" spans="1:8" ht="51" x14ac:dyDescent="0.25">
      <c r="A71" s="18"/>
      <c r="B71" s="37"/>
      <c r="C71" s="30" t="s">
        <v>312</v>
      </c>
      <c r="D71" s="39" t="s">
        <v>462</v>
      </c>
      <c r="E71" s="32">
        <v>48101</v>
      </c>
      <c r="F71" s="33">
        <v>696500</v>
      </c>
      <c r="G71" s="33">
        <v>696500</v>
      </c>
      <c r="H71" s="33">
        <v>696500</v>
      </c>
    </row>
    <row r="72" spans="1:8" ht="51" x14ac:dyDescent="0.25">
      <c r="A72" s="18"/>
      <c r="B72" s="37"/>
      <c r="C72" s="30" t="s">
        <v>89</v>
      </c>
      <c r="D72" s="31" t="s">
        <v>165</v>
      </c>
      <c r="E72" s="32">
        <v>48101</v>
      </c>
      <c r="F72" s="33">
        <v>300000</v>
      </c>
      <c r="G72" s="33">
        <v>300000</v>
      </c>
      <c r="H72" s="33">
        <v>300000</v>
      </c>
    </row>
    <row r="73" spans="1:8" ht="38.25" x14ac:dyDescent="0.25">
      <c r="A73" s="18"/>
      <c r="B73" s="37"/>
      <c r="C73" s="30" t="s">
        <v>143</v>
      </c>
      <c r="D73" s="31" t="s">
        <v>198</v>
      </c>
      <c r="E73" s="32">
        <v>48101</v>
      </c>
      <c r="F73" s="33">
        <v>249685</v>
      </c>
      <c r="G73" s="33">
        <v>249685</v>
      </c>
      <c r="H73" s="33">
        <v>249685</v>
      </c>
    </row>
    <row r="74" spans="1:8" ht="38.25" x14ac:dyDescent="0.25">
      <c r="A74" s="18"/>
      <c r="B74" s="37"/>
      <c r="C74" s="30" t="s">
        <v>252</v>
      </c>
      <c r="D74" s="39" t="s">
        <v>587</v>
      </c>
      <c r="E74" s="32">
        <v>48101</v>
      </c>
      <c r="F74" s="33">
        <v>700000</v>
      </c>
      <c r="G74" s="33">
        <v>700000</v>
      </c>
      <c r="H74" s="33">
        <v>700000</v>
      </c>
    </row>
    <row r="75" spans="1:8" ht="25.5" x14ac:dyDescent="0.25">
      <c r="A75" s="18"/>
      <c r="B75" s="37"/>
      <c r="C75" s="30" t="s">
        <v>87</v>
      </c>
      <c r="D75" s="39" t="s">
        <v>164</v>
      </c>
      <c r="E75" s="32">
        <v>48101</v>
      </c>
      <c r="F75" s="33">
        <v>700000</v>
      </c>
      <c r="G75" s="33">
        <v>700000</v>
      </c>
      <c r="H75" s="33">
        <v>700000</v>
      </c>
    </row>
    <row r="76" spans="1:8" ht="63.75" x14ac:dyDescent="0.25">
      <c r="A76" s="18"/>
      <c r="B76" s="37"/>
      <c r="C76" s="30" t="s">
        <v>119</v>
      </c>
      <c r="D76" s="39" t="s">
        <v>157</v>
      </c>
      <c r="E76" s="32">
        <v>48101</v>
      </c>
      <c r="F76" s="33">
        <v>300000</v>
      </c>
      <c r="G76" s="33">
        <v>300000</v>
      </c>
      <c r="H76" s="33">
        <v>300000</v>
      </c>
    </row>
    <row r="77" spans="1:8" ht="38.25" x14ac:dyDescent="0.25">
      <c r="A77" s="18"/>
      <c r="B77" s="37"/>
      <c r="C77" s="30" t="s">
        <v>128</v>
      </c>
      <c r="D77" s="31" t="s">
        <v>158</v>
      </c>
      <c r="E77" s="32">
        <v>48101</v>
      </c>
      <c r="F77" s="33">
        <v>150000</v>
      </c>
      <c r="G77" s="33">
        <v>150000</v>
      </c>
      <c r="H77" s="33">
        <v>150000</v>
      </c>
    </row>
    <row r="78" spans="1:8" ht="51" x14ac:dyDescent="0.25">
      <c r="A78" s="18"/>
      <c r="B78" s="37"/>
      <c r="C78" s="30" t="s">
        <v>113</v>
      </c>
      <c r="D78" s="31" t="s">
        <v>170</v>
      </c>
      <c r="E78" s="32">
        <v>48101</v>
      </c>
      <c r="F78" s="33">
        <v>700000</v>
      </c>
      <c r="G78" s="33">
        <v>700000</v>
      </c>
      <c r="H78" s="33">
        <v>700000</v>
      </c>
    </row>
    <row r="79" spans="1:8" ht="38.25" x14ac:dyDescent="0.25">
      <c r="A79" s="18"/>
      <c r="B79" s="37"/>
      <c r="C79" s="30" t="s">
        <v>95</v>
      </c>
      <c r="D79" s="39" t="s">
        <v>169</v>
      </c>
      <c r="E79" s="32">
        <v>48101</v>
      </c>
      <c r="F79" s="33">
        <v>300000</v>
      </c>
      <c r="G79" s="33">
        <v>300000</v>
      </c>
      <c r="H79" s="33">
        <v>300000</v>
      </c>
    </row>
    <row r="80" spans="1:8" ht="25.5" x14ac:dyDescent="0.25">
      <c r="A80" s="18"/>
      <c r="B80" s="37"/>
      <c r="C80" s="30" t="s">
        <v>253</v>
      </c>
      <c r="D80" s="39" t="s">
        <v>313</v>
      </c>
      <c r="E80" s="32">
        <v>48101</v>
      </c>
      <c r="F80" s="33">
        <v>149924.18</v>
      </c>
      <c r="G80" s="33">
        <v>149924.18</v>
      </c>
      <c r="H80" s="33">
        <v>149924.18</v>
      </c>
    </row>
    <row r="81" spans="1:8" ht="38.25" x14ac:dyDescent="0.25">
      <c r="A81" s="18"/>
      <c r="B81" s="37"/>
      <c r="C81" s="30" t="s">
        <v>93</v>
      </c>
      <c r="D81" s="39" t="s">
        <v>168</v>
      </c>
      <c r="E81" s="32">
        <v>48101</v>
      </c>
      <c r="F81" s="33">
        <v>468249.3</v>
      </c>
      <c r="G81" s="33">
        <v>468249.3</v>
      </c>
      <c r="H81" s="33">
        <v>468249.3</v>
      </c>
    </row>
    <row r="82" spans="1:8" ht="51" x14ac:dyDescent="0.25">
      <c r="A82" s="18"/>
      <c r="B82" s="37"/>
      <c r="C82" s="30" t="s">
        <v>254</v>
      </c>
      <c r="D82" s="39" t="s">
        <v>441</v>
      </c>
      <c r="E82" s="32">
        <v>48101</v>
      </c>
      <c r="F82" s="33">
        <v>300000</v>
      </c>
      <c r="G82" s="33">
        <v>300000</v>
      </c>
      <c r="H82" s="33">
        <v>300000</v>
      </c>
    </row>
    <row r="83" spans="1:8" ht="38.25" x14ac:dyDescent="0.25">
      <c r="A83" s="18"/>
      <c r="B83" s="37"/>
      <c r="C83" s="30" t="s">
        <v>122</v>
      </c>
      <c r="D83" s="39" t="s">
        <v>442</v>
      </c>
      <c r="E83" s="32">
        <v>48101</v>
      </c>
      <c r="F83" s="33">
        <v>500000</v>
      </c>
      <c r="G83" s="33">
        <v>500000</v>
      </c>
      <c r="H83" s="33">
        <v>500000</v>
      </c>
    </row>
    <row r="84" spans="1:8" ht="25.5" x14ac:dyDescent="0.25">
      <c r="A84" s="18"/>
      <c r="B84" s="37"/>
      <c r="C84" s="30" t="s">
        <v>303</v>
      </c>
      <c r="D84" s="31" t="s">
        <v>161</v>
      </c>
      <c r="E84" s="32">
        <v>48101</v>
      </c>
      <c r="F84" s="33">
        <v>700000</v>
      </c>
      <c r="G84" s="33">
        <v>700000</v>
      </c>
      <c r="H84" s="33">
        <v>700000</v>
      </c>
    </row>
    <row r="85" spans="1:8" ht="63.75" x14ac:dyDescent="0.25">
      <c r="A85" s="18"/>
      <c r="B85" s="37"/>
      <c r="C85" s="30" t="s">
        <v>264</v>
      </c>
      <c r="D85" s="31" t="s">
        <v>282</v>
      </c>
      <c r="E85" s="32">
        <v>48101</v>
      </c>
      <c r="F85" s="33">
        <v>498951</v>
      </c>
      <c r="G85" s="33">
        <v>498951</v>
      </c>
      <c r="H85" s="33">
        <v>498951</v>
      </c>
    </row>
    <row r="86" spans="1:8" ht="38.25" x14ac:dyDescent="0.25">
      <c r="A86" s="18"/>
      <c r="B86" s="37"/>
      <c r="C86" s="30" t="s">
        <v>297</v>
      </c>
      <c r="D86" s="39" t="s">
        <v>162</v>
      </c>
      <c r="E86" s="32">
        <v>48101</v>
      </c>
      <c r="F86" s="33">
        <v>300000</v>
      </c>
      <c r="G86" s="33">
        <v>300000</v>
      </c>
      <c r="H86" s="33">
        <v>300000</v>
      </c>
    </row>
    <row r="87" spans="1:8" ht="38.25" x14ac:dyDescent="0.25">
      <c r="A87" s="18"/>
      <c r="B87" s="37"/>
      <c r="C87" s="40" t="s">
        <v>265</v>
      </c>
      <c r="D87" s="31" t="s">
        <v>172</v>
      </c>
      <c r="E87" s="32">
        <v>48101</v>
      </c>
      <c r="F87" s="33">
        <v>288954</v>
      </c>
      <c r="G87" s="33">
        <v>288954</v>
      </c>
      <c r="H87" s="33">
        <v>288954</v>
      </c>
    </row>
    <row r="88" spans="1:8" ht="51" x14ac:dyDescent="0.25">
      <c r="A88" s="18"/>
      <c r="B88" s="37"/>
      <c r="C88" s="30" t="s">
        <v>136</v>
      </c>
      <c r="D88" s="39" t="s">
        <v>196</v>
      </c>
      <c r="E88" s="32">
        <v>48101</v>
      </c>
      <c r="F88" s="33">
        <v>260500</v>
      </c>
      <c r="G88" s="33">
        <v>260500</v>
      </c>
      <c r="H88" s="33">
        <v>260500</v>
      </c>
    </row>
    <row r="89" spans="1:8" ht="51" x14ac:dyDescent="0.25">
      <c r="A89" s="18"/>
      <c r="B89" s="37"/>
      <c r="C89" s="30" t="s">
        <v>97</v>
      </c>
      <c r="D89" s="39" t="s">
        <v>588</v>
      </c>
      <c r="E89" s="32">
        <v>48101</v>
      </c>
      <c r="F89" s="33">
        <v>643500</v>
      </c>
      <c r="G89" s="33">
        <v>643500</v>
      </c>
      <c r="H89" s="33">
        <v>643500</v>
      </c>
    </row>
    <row r="90" spans="1:8" ht="51" x14ac:dyDescent="0.25">
      <c r="A90" s="18"/>
      <c r="B90" s="37"/>
      <c r="C90" s="30" t="s">
        <v>98</v>
      </c>
      <c r="D90" s="39" t="s">
        <v>443</v>
      </c>
      <c r="E90" s="32">
        <v>48101</v>
      </c>
      <c r="F90" s="33">
        <v>300000</v>
      </c>
      <c r="G90" s="33">
        <v>300000</v>
      </c>
      <c r="H90" s="33">
        <v>300000</v>
      </c>
    </row>
    <row r="91" spans="1:8" ht="38.25" x14ac:dyDescent="0.25">
      <c r="A91" s="18"/>
      <c r="B91" s="37"/>
      <c r="C91" s="40" t="s">
        <v>148</v>
      </c>
      <c r="D91" s="31" t="s">
        <v>474</v>
      </c>
      <c r="E91" s="32">
        <v>48101</v>
      </c>
      <c r="F91" s="33">
        <v>499550</v>
      </c>
      <c r="G91" s="33">
        <v>499550</v>
      </c>
      <c r="H91" s="33">
        <v>499550</v>
      </c>
    </row>
    <row r="92" spans="1:8" ht="51" x14ac:dyDescent="0.25">
      <c r="A92" s="18"/>
      <c r="B92" s="37"/>
      <c r="C92" s="40" t="s">
        <v>266</v>
      </c>
      <c r="D92" s="31" t="s">
        <v>475</v>
      </c>
      <c r="E92" s="32">
        <v>48101</v>
      </c>
      <c r="F92" s="33">
        <v>205565.65999999997</v>
      </c>
      <c r="G92" s="33">
        <v>205565.65999999997</v>
      </c>
      <c r="H92" s="33">
        <v>205565.65999999997</v>
      </c>
    </row>
    <row r="93" spans="1:8" ht="38.25" x14ac:dyDescent="0.25">
      <c r="A93" s="18"/>
      <c r="B93" s="37"/>
      <c r="C93" s="40" t="s">
        <v>138</v>
      </c>
      <c r="D93" s="31" t="s">
        <v>177</v>
      </c>
      <c r="E93" s="32">
        <v>48101</v>
      </c>
      <c r="F93" s="33">
        <v>298600</v>
      </c>
      <c r="G93" s="33">
        <v>298600</v>
      </c>
      <c r="H93" s="33">
        <v>298600</v>
      </c>
    </row>
    <row r="94" spans="1:8" ht="38.25" x14ac:dyDescent="0.25">
      <c r="A94" s="18"/>
      <c r="B94" s="37"/>
      <c r="C94" s="40" t="s">
        <v>149</v>
      </c>
      <c r="D94" s="31" t="s">
        <v>283</v>
      </c>
      <c r="E94" s="32">
        <v>48101</v>
      </c>
      <c r="F94" s="33">
        <v>300000</v>
      </c>
      <c r="G94" s="33">
        <v>300000</v>
      </c>
      <c r="H94" s="33">
        <v>300000</v>
      </c>
    </row>
    <row r="95" spans="1:8" ht="25.5" x14ac:dyDescent="0.25">
      <c r="A95" s="18"/>
      <c r="B95" s="37"/>
      <c r="C95" s="30" t="s">
        <v>133</v>
      </c>
      <c r="D95" s="39" t="s">
        <v>195</v>
      </c>
      <c r="E95" s="32">
        <v>48101</v>
      </c>
      <c r="F95" s="33">
        <v>700000</v>
      </c>
      <c r="G95" s="33">
        <v>700000</v>
      </c>
      <c r="H95" s="33">
        <v>700000</v>
      </c>
    </row>
    <row r="96" spans="1:8" ht="38.25" x14ac:dyDescent="0.25">
      <c r="A96" s="18"/>
      <c r="B96" s="37"/>
      <c r="C96" s="30" t="s">
        <v>290</v>
      </c>
      <c r="D96" s="39" t="s">
        <v>444</v>
      </c>
      <c r="E96" s="32">
        <v>48101</v>
      </c>
      <c r="F96" s="33">
        <v>150000</v>
      </c>
      <c r="G96" s="33">
        <v>150000</v>
      </c>
      <c r="H96" s="33">
        <v>150000</v>
      </c>
    </row>
    <row r="97" spans="1:8" ht="76.5" x14ac:dyDescent="0.25">
      <c r="A97" s="18"/>
      <c r="B97" s="37"/>
      <c r="C97" s="30" t="s">
        <v>298</v>
      </c>
      <c r="D97" s="39" t="s">
        <v>445</v>
      </c>
      <c r="E97" s="32">
        <v>48101</v>
      </c>
      <c r="F97" s="33">
        <v>240000</v>
      </c>
      <c r="G97" s="33">
        <v>240000</v>
      </c>
      <c r="H97" s="33">
        <v>240000</v>
      </c>
    </row>
    <row r="98" spans="1:8" ht="51" x14ac:dyDescent="0.25">
      <c r="A98" s="18"/>
      <c r="B98" s="37"/>
      <c r="C98" s="40" t="s">
        <v>112</v>
      </c>
      <c r="D98" s="31" t="s">
        <v>191</v>
      </c>
      <c r="E98" s="32">
        <v>48101</v>
      </c>
      <c r="F98" s="33">
        <v>300000</v>
      </c>
      <c r="G98" s="33">
        <v>300000</v>
      </c>
      <c r="H98" s="33">
        <v>300000</v>
      </c>
    </row>
    <row r="99" spans="1:8" ht="25.5" x14ac:dyDescent="0.25">
      <c r="A99" s="18"/>
      <c r="B99" s="37"/>
      <c r="C99" s="30" t="s">
        <v>90</v>
      </c>
      <c r="D99" s="39" t="s">
        <v>166</v>
      </c>
      <c r="E99" s="32">
        <v>48101</v>
      </c>
      <c r="F99" s="33">
        <v>300000</v>
      </c>
      <c r="G99" s="33">
        <v>300000</v>
      </c>
      <c r="H99" s="33">
        <v>300000</v>
      </c>
    </row>
    <row r="100" spans="1:8" ht="38.25" x14ac:dyDescent="0.25">
      <c r="A100" s="18"/>
      <c r="B100" s="37"/>
      <c r="C100" s="40" t="s">
        <v>107</v>
      </c>
      <c r="D100" s="31" t="s">
        <v>189</v>
      </c>
      <c r="E100" s="32">
        <v>48101</v>
      </c>
      <c r="F100" s="33">
        <v>300000</v>
      </c>
      <c r="G100" s="33">
        <v>300000</v>
      </c>
      <c r="H100" s="33">
        <v>300000</v>
      </c>
    </row>
    <row r="101" spans="1:8" ht="25.5" x14ac:dyDescent="0.25">
      <c r="A101" s="18"/>
      <c r="B101" s="37"/>
      <c r="C101" s="30" t="s">
        <v>104</v>
      </c>
      <c r="D101" s="39" t="s">
        <v>185</v>
      </c>
      <c r="E101" s="32">
        <v>48101</v>
      </c>
      <c r="F101" s="33">
        <v>499400</v>
      </c>
      <c r="G101" s="33">
        <v>499400</v>
      </c>
      <c r="H101" s="33">
        <v>499400</v>
      </c>
    </row>
    <row r="102" spans="1:8" ht="76.5" x14ac:dyDescent="0.25">
      <c r="A102" s="18"/>
      <c r="B102" s="37"/>
      <c r="C102" s="40" t="s">
        <v>130</v>
      </c>
      <c r="D102" s="31" t="s">
        <v>470</v>
      </c>
      <c r="E102" s="32">
        <v>48101</v>
      </c>
      <c r="F102" s="33">
        <v>696000</v>
      </c>
      <c r="G102" s="33">
        <v>696000</v>
      </c>
      <c r="H102" s="33">
        <v>696000</v>
      </c>
    </row>
    <row r="103" spans="1:8" ht="38.25" x14ac:dyDescent="0.25">
      <c r="A103" s="18"/>
      <c r="B103" s="37"/>
      <c r="C103" s="30" t="s">
        <v>115</v>
      </c>
      <c r="D103" s="39" t="s">
        <v>446</v>
      </c>
      <c r="E103" s="32">
        <v>48101</v>
      </c>
      <c r="F103" s="33">
        <v>662000</v>
      </c>
      <c r="G103" s="33">
        <v>662000</v>
      </c>
      <c r="H103" s="33">
        <v>662000</v>
      </c>
    </row>
    <row r="104" spans="1:8" ht="76.5" x14ac:dyDescent="0.25">
      <c r="A104" s="18"/>
      <c r="B104" s="37"/>
      <c r="C104" s="30" t="s">
        <v>83</v>
      </c>
      <c r="D104" s="39" t="s">
        <v>447</v>
      </c>
      <c r="E104" s="32">
        <v>48101</v>
      </c>
      <c r="F104" s="33">
        <v>258544</v>
      </c>
      <c r="G104" s="33">
        <v>258544</v>
      </c>
      <c r="H104" s="33">
        <v>258544</v>
      </c>
    </row>
    <row r="105" spans="1:8" ht="25.5" x14ac:dyDescent="0.25">
      <c r="A105" s="18"/>
      <c r="B105" s="37"/>
      <c r="C105" s="40" t="s">
        <v>140</v>
      </c>
      <c r="D105" s="31" t="s">
        <v>321</v>
      </c>
      <c r="E105" s="32">
        <v>48101</v>
      </c>
      <c r="F105" s="33">
        <v>300000</v>
      </c>
      <c r="G105" s="33">
        <v>300000</v>
      </c>
      <c r="H105" s="33">
        <v>300000</v>
      </c>
    </row>
    <row r="106" spans="1:8" ht="38.25" x14ac:dyDescent="0.25">
      <c r="A106" s="18"/>
      <c r="B106" s="37"/>
      <c r="C106" s="30" t="s">
        <v>84</v>
      </c>
      <c r="D106" s="39" t="s">
        <v>448</v>
      </c>
      <c r="E106" s="32">
        <v>48101</v>
      </c>
      <c r="F106" s="33">
        <v>285650</v>
      </c>
      <c r="G106" s="33">
        <v>285650</v>
      </c>
      <c r="H106" s="33">
        <v>285650</v>
      </c>
    </row>
    <row r="107" spans="1:8" ht="76.5" x14ac:dyDescent="0.25">
      <c r="A107" s="18"/>
      <c r="B107" s="37"/>
      <c r="C107" s="41" t="s">
        <v>304</v>
      </c>
      <c r="D107" s="31" t="s">
        <v>457</v>
      </c>
      <c r="E107" s="32">
        <v>48101</v>
      </c>
      <c r="F107" s="33">
        <v>150000</v>
      </c>
      <c r="G107" s="33">
        <v>150000</v>
      </c>
      <c r="H107" s="33">
        <v>150000</v>
      </c>
    </row>
    <row r="108" spans="1:8" ht="63.75" x14ac:dyDescent="0.25">
      <c r="A108" s="18"/>
      <c r="B108" s="37"/>
      <c r="C108" s="40" t="s">
        <v>85</v>
      </c>
      <c r="D108" s="31" t="s">
        <v>458</v>
      </c>
      <c r="E108" s="32">
        <v>48101</v>
      </c>
      <c r="F108" s="33">
        <v>700000</v>
      </c>
      <c r="G108" s="33">
        <v>700000</v>
      </c>
      <c r="H108" s="33">
        <v>700000</v>
      </c>
    </row>
    <row r="109" spans="1:8" ht="38.25" x14ac:dyDescent="0.25">
      <c r="A109" s="18"/>
      <c r="B109" s="37"/>
      <c r="C109" s="40" t="s">
        <v>120</v>
      </c>
      <c r="D109" s="31" t="s">
        <v>476</v>
      </c>
      <c r="E109" s="32">
        <v>48101</v>
      </c>
      <c r="F109" s="33">
        <v>288800</v>
      </c>
      <c r="G109" s="33">
        <v>288800</v>
      </c>
      <c r="H109" s="33">
        <v>288800</v>
      </c>
    </row>
    <row r="110" spans="1:8" ht="63.75" x14ac:dyDescent="0.25">
      <c r="A110" s="18"/>
      <c r="B110" s="37"/>
      <c r="C110" s="40" t="s">
        <v>267</v>
      </c>
      <c r="D110" s="31" t="s">
        <v>284</v>
      </c>
      <c r="E110" s="32">
        <v>48101</v>
      </c>
      <c r="F110" s="33">
        <v>300000</v>
      </c>
      <c r="G110" s="33">
        <v>300000</v>
      </c>
      <c r="H110" s="33">
        <v>300000</v>
      </c>
    </row>
    <row r="111" spans="1:8" ht="51" x14ac:dyDescent="0.25">
      <c r="A111" s="18"/>
      <c r="B111" s="37"/>
      <c r="C111" s="30" t="s">
        <v>255</v>
      </c>
      <c r="D111" s="39" t="s">
        <v>449</v>
      </c>
      <c r="E111" s="32">
        <v>48101</v>
      </c>
      <c r="F111" s="33">
        <v>162400</v>
      </c>
      <c r="G111" s="33">
        <v>162400</v>
      </c>
      <c r="H111" s="33">
        <v>162400</v>
      </c>
    </row>
    <row r="112" spans="1:8" ht="51" x14ac:dyDescent="0.25">
      <c r="A112" s="18"/>
      <c r="B112" s="37"/>
      <c r="C112" s="30" t="s">
        <v>106</v>
      </c>
      <c r="D112" s="39" t="s">
        <v>188</v>
      </c>
      <c r="E112" s="32">
        <v>48101</v>
      </c>
      <c r="F112" s="33">
        <v>149338</v>
      </c>
      <c r="G112" s="33">
        <v>149338</v>
      </c>
      <c r="H112" s="33">
        <v>149338</v>
      </c>
    </row>
    <row r="113" spans="1:8" ht="63.75" x14ac:dyDescent="0.25">
      <c r="A113" s="18"/>
      <c r="B113" s="37"/>
      <c r="C113" s="40" t="s">
        <v>109</v>
      </c>
      <c r="D113" s="31" t="s">
        <v>477</v>
      </c>
      <c r="E113" s="32">
        <v>48101</v>
      </c>
      <c r="F113" s="33">
        <v>296750</v>
      </c>
      <c r="G113" s="33">
        <v>296750</v>
      </c>
      <c r="H113" s="33">
        <v>296750</v>
      </c>
    </row>
    <row r="114" spans="1:8" ht="38.25" x14ac:dyDescent="0.25">
      <c r="A114" s="18"/>
      <c r="B114" s="37"/>
      <c r="C114" s="40" t="s">
        <v>305</v>
      </c>
      <c r="D114" s="31" t="s">
        <v>478</v>
      </c>
      <c r="E114" s="32">
        <v>48101</v>
      </c>
      <c r="F114" s="33">
        <v>150000</v>
      </c>
      <c r="G114" s="33">
        <v>150000</v>
      </c>
      <c r="H114" s="33">
        <v>150000</v>
      </c>
    </row>
    <row r="115" spans="1:8" ht="38.25" x14ac:dyDescent="0.25">
      <c r="A115" s="18"/>
      <c r="B115" s="37"/>
      <c r="C115" s="40" t="s">
        <v>125</v>
      </c>
      <c r="D115" s="31" t="s">
        <v>175</v>
      </c>
      <c r="E115" s="32">
        <v>48101</v>
      </c>
      <c r="F115" s="33">
        <v>389359.76</v>
      </c>
      <c r="G115" s="33">
        <v>389359.76</v>
      </c>
      <c r="H115" s="33">
        <v>389359.76</v>
      </c>
    </row>
    <row r="116" spans="1:8" ht="25.5" x14ac:dyDescent="0.25">
      <c r="A116" s="18"/>
      <c r="B116" s="37"/>
      <c r="C116" s="40" t="s">
        <v>306</v>
      </c>
      <c r="D116" s="39" t="s">
        <v>159</v>
      </c>
      <c r="E116" s="32">
        <v>48101</v>
      </c>
      <c r="F116" s="33">
        <v>161225</v>
      </c>
      <c r="G116" s="33">
        <v>161225</v>
      </c>
      <c r="H116" s="33">
        <v>161225</v>
      </c>
    </row>
    <row r="117" spans="1:8" ht="63.75" x14ac:dyDescent="0.25">
      <c r="A117" s="18"/>
      <c r="B117" s="37"/>
      <c r="C117" s="30" t="s">
        <v>96</v>
      </c>
      <c r="D117" s="39" t="s">
        <v>273</v>
      </c>
      <c r="E117" s="32">
        <v>48101</v>
      </c>
      <c r="F117" s="33">
        <v>500000</v>
      </c>
      <c r="G117" s="33">
        <v>500000</v>
      </c>
      <c r="H117" s="33">
        <v>500000</v>
      </c>
    </row>
    <row r="118" spans="1:8" ht="76.5" x14ac:dyDescent="0.25">
      <c r="A118" s="18"/>
      <c r="B118" s="37"/>
      <c r="C118" s="30" t="s">
        <v>291</v>
      </c>
      <c r="D118" s="39" t="s">
        <v>463</v>
      </c>
      <c r="E118" s="32">
        <v>48101</v>
      </c>
      <c r="F118" s="33">
        <v>644175.6</v>
      </c>
      <c r="G118" s="33">
        <v>644175.6</v>
      </c>
      <c r="H118" s="33">
        <v>644175.6</v>
      </c>
    </row>
    <row r="119" spans="1:8" ht="38.25" x14ac:dyDescent="0.25">
      <c r="A119" s="18"/>
      <c r="B119" s="37"/>
      <c r="C119" s="40" t="s">
        <v>142</v>
      </c>
      <c r="D119" s="39" t="s">
        <v>1144</v>
      </c>
      <c r="E119" s="32">
        <v>48101</v>
      </c>
      <c r="F119" s="33">
        <v>141695</v>
      </c>
      <c r="G119" s="33">
        <v>141695</v>
      </c>
      <c r="H119" s="33">
        <v>141695</v>
      </c>
    </row>
    <row r="120" spans="1:8" ht="15" x14ac:dyDescent="0.25">
      <c r="A120" s="18"/>
      <c r="B120" s="37"/>
      <c r="C120" s="30" t="s">
        <v>105</v>
      </c>
      <c r="D120" s="39" t="s">
        <v>187</v>
      </c>
      <c r="E120" s="32">
        <v>48101</v>
      </c>
      <c r="F120" s="33">
        <v>147750</v>
      </c>
      <c r="G120" s="33">
        <v>147750</v>
      </c>
      <c r="H120" s="33">
        <v>147750</v>
      </c>
    </row>
    <row r="121" spans="1:8" ht="25.5" x14ac:dyDescent="0.25">
      <c r="A121" s="18"/>
      <c r="B121" s="37"/>
      <c r="C121" s="40" t="s">
        <v>307</v>
      </c>
      <c r="D121" s="39" t="s">
        <v>285</v>
      </c>
      <c r="E121" s="32">
        <v>48101</v>
      </c>
      <c r="F121" s="33">
        <v>250000</v>
      </c>
      <c r="G121" s="33">
        <v>250000</v>
      </c>
      <c r="H121" s="33">
        <v>250000</v>
      </c>
    </row>
    <row r="122" spans="1:8" ht="38.25" x14ac:dyDescent="0.25">
      <c r="A122" s="18"/>
      <c r="B122" s="37"/>
      <c r="C122" s="30" t="s">
        <v>292</v>
      </c>
      <c r="D122" s="39" t="s">
        <v>464</v>
      </c>
      <c r="E122" s="32">
        <v>48101</v>
      </c>
      <c r="F122" s="33">
        <v>689500</v>
      </c>
      <c r="G122" s="33">
        <v>689500</v>
      </c>
      <c r="H122" s="33">
        <v>689500</v>
      </c>
    </row>
    <row r="123" spans="1:8" ht="38.25" x14ac:dyDescent="0.25">
      <c r="A123" s="18"/>
      <c r="B123" s="37"/>
      <c r="C123" s="30" t="s">
        <v>82</v>
      </c>
      <c r="D123" s="39" t="s">
        <v>450</v>
      </c>
      <c r="E123" s="32">
        <v>48101</v>
      </c>
      <c r="F123" s="33">
        <v>300000</v>
      </c>
      <c r="G123" s="33">
        <v>300000</v>
      </c>
      <c r="H123" s="33">
        <v>300000</v>
      </c>
    </row>
    <row r="124" spans="1:8" ht="25.5" x14ac:dyDescent="0.25">
      <c r="A124" s="18"/>
      <c r="B124" s="37"/>
      <c r="C124" s="30" t="s">
        <v>117</v>
      </c>
      <c r="D124" s="39" t="s">
        <v>156</v>
      </c>
      <c r="E124" s="32">
        <v>48101</v>
      </c>
      <c r="F124" s="33">
        <v>675570</v>
      </c>
      <c r="G124" s="33">
        <v>675570</v>
      </c>
      <c r="H124" s="33">
        <v>675570</v>
      </c>
    </row>
    <row r="125" spans="1:8" ht="25.5" x14ac:dyDescent="0.25">
      <c r="A125" s="18"/>
      <c r="B125" s="37"/>
      <c r="C125" s="30" t="s">
        <v>293</v>
      </c>
      <c r="D125" s="39" t="s">
        <v>184</v>
      </c>
      <c r="E125" s="32">
        <v>48101</v>
      </c>
      <c r="F125" s="33">
        <v>700000</v>
      </c>
      <c r="G125" s="33">
        <v>700000</v>
      </c>
      <c r="H125" s="33">
        <v>700000</v>
      </c>
    </row>
    <row r="126" spans="1:8" ht="38.25" x14ac:dyDescent="0.25">
      <c r="A126" s="18"/>
      <c r="B126" s="37"/>
      <c r="C126" s="40" t="s">
        <v>137</v>
      </c>
      <c r="D126" s="31" t="s">
        <v>286</v>
      </c>
      <c r="E126" s="32">
        <v>48101</v>
      </c>
      <c r="F126" s="33">
        <v>300000</v>
      </c>
      <c r="G126" s="33">
        <v>300000</v>
      </c>
      <c r="H126" s="33">
        <v>300000</v>
      </c>
    </row>
    <row r="127" spans="1:8" ht="51" x14ac:dyDescent="0.25">
      <c r="A127" s="18"/>
      <c r="B127" s="37"/>
      <c r="C127" s="40" t="s">
        <v>141</v>
      </c>
      <c r="D127" s="31" t="s">
        <v>178</v>
      </c>
      <c r="E127" s="32">
        <v>48101</v>
      </c>
      <c r="F127" s="33">
        <v>700000</v>
      </c>
      <c r="G127" s="33">
        <v>700000</v>
      </c>
      <c r="H127" s="33">
        <v>700000</v>
      </c>
    </row>
    <row r="128" spans="1:8" ht="51" x14ac:dyDescent="0.25">
      <c r="A128" s="18"/>
      <c r="B128" s="37"/>
      <c r="C128" s="40" t="s">
        <v>135</v>
      </c>
      <c r="D128" s="31" t="s">
        <v>287</v>
      </c>
      <c r="E128" s="32">
        <v>48101</v>
      </c>
      <c r="F128" s="33">
        <v>297437.28000000003</v>
      </c>
      <c r="G128" s="33">
        <v>297437.28000000003</v>
      </c>
      <c r="H128" s="33">
        <v>297437.28000000003</v>
      </c>
    </row>
    <row r="129" spans="1:8" ht="51" x14ac:dyDescent="0.25">
      <c r="A129" s="18"/>
      <c r="B129" s="37"/>
      <c r="C129" s="40" t="s">
        <v>268</v>
      </c>
      <c r="D129" s="31" t="s">
        <v>193</v>
      </c>
      <c r="E129" s="32">
        <v>48101</v>
      </c>
      <c r="F129" s="33">
        <v>300000</v>
      </c>
      <c r="G129" s="33">
        <v>300000</v>
      </c>
      <c r="H129" s="33">
        <v>300000</v>
      </c>
    </row>
    <row r="130" spans="1:8" ht="25.5" x14ac:dyDescent="0.25">
      <c r="A130" s="18"/>
      <c r="B130" s="37"/>
      <c r="C130" s="40" t="s">
        <v>127</v>
      </c>
      <c r="D130" s="31" t="s">
        <v>176</v>
      </c>
      <c r="E130" s="32">
        <v>48101</v>
      </c>
      <c r="F130" s="33">
        <v>655500</v>
      </c>
      <c r="G130" s="33">
        <v>655500</v>
      </c>
      <c r="H130" s="33">
        <v>655500</v>
      </c>
    </row>
    <row r="131" spans="1:8" ht="25.5" x14ac:dyDescent="0.25">
      <c r="A131" s="18"/>
      <c r="B131" s="37"/>
      <c r="C131" s="40" t="s">
        <v>151</v>
      </c>
      <c r="D131" s="31" t="s">
        <v>288</v>
      </c>
      <c r="E131" s="32">
        <v>48101</v>
      </c>
      <c r="F131" s="33">
        <v>300000</v>
      </c>
      <c r="G131" s="33">
        <v>300000</v>
      </c>
      <c r="H131" s="33">
        <v>300000</v>
      </c>
    </row>
    <row r="132" spans="1:8" ht="51" x14ac:dyDescent="0.25">
      <c r="A132" s="18"/>
      <c r="B132" s="37"/>
      <c r="C132" s="40" t="s">
        <v>269</v>
      </c>
      <c r="D132" s="31" t="s">
        <v>1146</v>
      </c>
      <c r="E132" s="32">
        <v>48101</v>
      </c>
      <c r="F132" s="33">
        <v>500000</v>
      </c>
      <c r="G132" s="33">
        <v>500000</v>
      </c>
      <c r="H132" s="33">
        <v>500000</v>
      </c>
    </row>
    <row r="133" spans="1:8" ht="25.5" x14ac:dyDescent="0.25">
      <c r="A133" s="18"/>
      <c r="B133" s="37"/>
      <c r="C133" s="30" t="s">
        <v>132</v>
      </c>
      <c r="D133" s="39" t="s">
        <v>451</v>
      </c>
      <c r="E133" s="32">
        <v>48101</v>
      </c>
      <c r="F133" s="33">
        <v>698000</v>
      </c>
      <c r="G133" s="33">
        <v>698000</v>
      </c>
      <c r="H133" s="33">
        <v>698000</v>
      </c>
    </row>
    <row r="134" spans="1:8" ht="25.5" x14ac:dyDescent="0.25">
      <c r="A134" s="18"/>
      <c r="B134" s="37"/>
      <c r="C134" s="30" t="s">
        <v>121</v>
      </c>
      <c r="D134" s="39" t="s">
        <v>465</v>
      </c>
      <c r="E134" s="32">
        <v>48101</v>
      </c>
      <c r="F134" s="33">
        <v>300000</v>
      </c>
      <c r="G134" s="33">
        <v>300000</v>
      </c>
      <c r="H134" s="33">
        <v>300000</v>
      </c>
    </row>
    <row r="135" spans="1:8" ht="25.5" x14ac:dyDescent="0.25">
      <c r="A135" s="18"/>
      <c r="B135" s="37"/>
      <c r="C135" s="30" t="s">
        <v>108</v>
      </c>
      <c r="D135" s="39" t="s">
        <v>466</v>
      </c>
      <c r="E135" s="32">
        <v>48101</v>
      </c>
      <c r="F135" s="33">
        <v>150000</v>
      </c>
      <c r="G135" s="33">
        <v>150000</v>
      </c>
      <c r="H135" s="33">
        <v>150000</v>
      </c>
    </row>
    <row r="136" spans="1:8" ht="51" x14ac:dyDescent="0.25">
      <c r="A136" s="18"/>
      <c r="B136" s="37"/>
      <c r="C136" s="30" t="s">
        <v>101</v>
      </c>
      <c r="D136" s="39" t="s">
        <v>471</v>
      </c>
      <c r="E136" s="32">
        <v>48101</v>
      </c>
      <c r="F136" s="33">
        <v>491000</v>
      </c>
      <c r="G136" s="33">
        <v>491000</v>
      </c>
      <c r="H136" s="33">
        <v>491000</v>
      </c>
    </row>
    <row r="137" spans="1:8" ht="15" x14ac:dyDescent="0.25">
      <c r="A137" s="18"/>
      <c r="B137" s="37"/>
      <c r="C137" s="30" t="s">
        <v>246</v>
      </c>
      <c r="D137" s="39" t="s">
        <v>201</v>
      </c>
      <c r="E137" s="32">
        <v>48501</v>
      </c>
      <c r="F137" s="33">
        <v>2200.15</v>
      </c>
      <c r="G137" s="33">
        <v>2200.15</v>
      </c>
      <c r="H137" s="33">
        <v>2200.15</v>
      </c>
    </row>
    <row r="138" spans="1:8" ht="15" x14ac:dyDescent="0.25">
      <c r="A138" s="18"/>
      <c r="B138" s="37"/>
      <c r="C138" s="30" t="s">
        <v>246</v>
      </c>
      <c r="D138" s="39" t="s">
        <v>201</v>
      </c>
      <c r="E138" s="32">
        <v>48501</v>
      </c>
      <c r="F138" s="33">
        <v>1396.9</v>
      </c>
      <c r="G138" s="33">
        <v>1396.9</v>
      </c>
      <c r="H138" s="33">
        <v>1396.9</v>
      </c>
    </row>
    <row r="139" spans="1:8" ht="25.5" x14ac:dyDescent="0.25">
      <c r="A139" s="18"/>
      <c r="B139" s="37"/>
      <c r="C139" s="30" t="s">
        <v>111</v>
      </c>
      <c r="D139" s="39" t="s">
        <v>190</v>
      </c>
      <c r="E139" s="32">
        <v>48101</v>
      </c>
      <c r="F139" s="33">
        <v>300000</v>
      </c>
      <c r="G139" s="33">
        <v>300000</v>
      </c>
      <c r="H139" s="33">
        <v>300000</v>
      </c>
    </row>
    <row r="140" spans="1:8" ht="25.5" x14ac:dyDescent="0.25">
      <c r="A140" s="18"/>
      <c r="B140" s="37"/>
      <c r="C140" s="30" t="s">
        <v>314</v>
      </c>
      <c r="D140" s="39" t="s">
        <v>155</v>
      </c>
      <c r="E140" s="32">
        <v>48101</v>
      </c>
      <c r="F140" s="33">
        <v>699550</v>
      </c>
      <c r="G140" s="33">
        <v>699550</v>
      </c>
      <c r="H140" s="33">
        <v>699550</v>
      </c>
    </row>
    <row r="141" spans="1:8" ht="38.25" x14ac:dyDescent="0.25">
      <c r="A141" s="18"/>
      <c r="B141" s="37"/>
      <c r="C141" s="40" t="s">
        <v>150</v>
      </c>
      <c r="D141" s="31" t="s">
        <v>289</v>
      </c>
      <c r="E141" s="32">
        <v>48101</v>
      </c>
      <c r="F141" s="33">
        <v>150000</v>
      </c>
      <c r="G141" s="33">
        <v>150000</v>
      </c>
      <c r="H141" s="33">
        <v>150000</v>
      </c>
    </row>
    <row r="142" spans="1:8" ht="38.25" x14ac:dyDescent="0.25">
      <c r="A142" s="18"/>
      <c r="B142" s="37"/>
      <c r="C142" s="30" t="s">
        <v>315</v>
      </c>
      <c r="D142" s="39" t="s">
        <v>452</v>
      </c>
      <c r="E142" s="32">
        <v>48101</v>
      </c>
      <c r="F142" s="33">
        <v>300000</v>
      </c>
      <c r="G142" s="33">
        <v>300000</v>
      </c>
      <c r="H142" s="33">
        <v>300000</v>
      </c>
    </row>
    <row r="143" spans="1:8" ht="51" x14ac:dyDescent="0.25">
      <c r="A143" s="18"/>
      <c r="B143" s="42"/>
      <c r="C143" s="30" t="s">
        <v>316</v>
      </c>
      <c r="D143" s="39" t="s">
        <v>453</v>
      </c>
      <c r="E143" s="32">
        <v>48101</v>
      </c>
      <c r="F143" s="33">
        <v>476950</v>
      </c>
      <c r="G143" s="33">
        <v>476950</v>
      </c>
      <c r="H143" s="33">
        <v>476950</v>
      </c>
    </row>
    <row r="144" spans="1:8" ht="25.5" x14ac:dyDescent="0.25">
      <c r="A144" s="18"/>
      <c r="B144" s="37"/>
      <c r="C144" s="30" t="s">
        <v>102</v>
      </c>
      <c r="D144" s="39" t="s">
        <v>181</v>
      </c>
      <c r="E144" s="32">
        <v>48101</v>
      </c>
      <c r="F144" s="33">
        <v>589726</v>
      </c>
      <c r="G144" s="33">
        <v>589726</v>
      </c>
      <c r="H144" s="33">
        <v>589726</v>
      </c>
    </row>
    <row r="145" spans="1:8" ht="38.25" x14ac:dyDescent="0.25">
      <c r="A145" s="18"/>
      <c r="B145" s="37"/>
      <c r="C145" s="30" t="s">
        <v>308</v>
      </c>
      <c r="D145" s="39" t="s">
        <v>154</v>
      </c>
      <c r="E145" s="32">
        <v>48501</v>
      </c>
      <c r="F145" s="33">
        <v>448294.21</v>
      </c>
      <c r="G145" s="33">
        <v>448294.21</v>
      </c>
      <c r="H145" s="33">
        <v>448294.21</v>
      </c>
    </row>
    <row r="146" spans="1:8" ht="15" x14ac:dyDescent="0.25">
      <c r="A146" s="18"/>
      <c r="B146" s="37"/>
      <c r="C146" s="30" t="s">
        <v>116</v>
      </c>
      <c r="D146" s="39" t="s">
        <v>454</v>
      </c>
      <c r="E146" s="32">
        <v>48101</v>
      </c>
      <c r="F146" s="33">
        <v>264000</v>
      </c>
      <c r="G146" s="33">
        <v>264000</v>
      </c>
      <c r="H146" s="33">
        <v>264000</v>
      </c>
    </row>
    <row r="147" spans="1:8" ht="63.75" x14ac:dyDescent="0.25">
      <c r="A147" s="18"/>
      <c r="B147" s="37"/>
      <c r="C147" s="30" t="s">
        <v>139</v>
      </c>
      <c r="D147" s="39" t="s">
        <v>455</v>
      </c>
      <c r="E147" s="32">
        <v>48101</v>
      </c>
      <c r="F147" s="33">
        <v>299899</v>
      </c>
      <c r="G147" s="33">
        <v>299899</v>
      </c>
      <c r="H147" s="33">
        <v>299899</v>
      </c>
    </row>
    <row r="148" spans="1:8" ht="15" x14ac:dyDescent="0.25">
      <c r="A148" s="18"/>
      <c r="B148" s="27" t="s">
        <v>270</v>
      </c>
      <c r="C148" s="27"/>
      <c r="D148" s="31"/>
      <c r="E148" s="32"/>
      <c r="F148" s="26">
        <f>+F149</f>
        <v>766592.19</v>
      </c>
      <c r="G148" s="26">
        <f t="shared" ref="G148:H148" si="5">+G149</f>
        <v>2300000</v>
      </c>
      <c r="H148" s="26">
        <f t="shared" si="5"/>
        <v>2300000</v>
      </c>
    </row>
    <row r="149" spans="1:8" ht="51" x14ac:dyDescent="0.25">
      <c r="A149" s="18"/>
      <c r="B149" s="37"/>
      <c r="C149" s="40" t="s">
        <v>271</v>
      </c>
      <c r="D149" s="31" t="s">
        <v>479</v>
      </c>
      <c r="E149" s="43">
        <v>48301</v>
      </c>
      <c r="F149" s="33">
        <v>766592.19</v>
      </c>
      <c r="G149" s="33">
        <v>2300000</v>
      </c>
      <c r="H149" s="33">
        <v>2300000</v>
      </c>
    </row>
    <row r="150" spans="1:8" ht="15" x14ac:dyDescent="0.25">
      <c r="A150" s="18"/>
      <c r="B150" s="27" t="s">
        <v>1129</v>
      </c>
      <c r="C150" s="27"/>
      <c r="D150" s="31"/>
      <c r="E150" s="43"/>
      <c r="F150" s="26"/>
      <c r="G150" s="26"/>
      <c r="H150" s="26">
        <f t="shared" ref="H150" si="6">+H151</f>
        <v>200000</v>
      </c>
    </row>
    <row r="151" spans="1:8" ht="25.5" x14ac:dyDescent="0.25">
      <c r="A151" s="18"/>
      <c r="B151" s="42"/>
      <c r="C151" s="40" t="s">
        <v>1130</v>
      </c>
      <c r="D151" s="31" t="s">
        <v>1131</v>
      </c>
      <c r="E151" s="44">
        <v>48101</v>
      </c>
      <c r="F151" s="33"/>
      <c r="G151" s="33"/>
      <c r="H151" s="33">
        <v>200000</v>
      </c>
    </row>
    <row r="152" spans="1:8" s="1" customFormat="1" ht="15" x14ac:dyDescent="0.25">
      <c r="A152" s="45">
        <v>10</v>
      </c>
      <c r="B152" s="38" t="s">
        <v>12</v>
      </c>
      <c r="C152" s="46"/>
      <c r="D152" s="47"/>
      <c r="E152" s="43"/>
      <c r="F152" s="48"/>
      <c r="G152" s="48"/>
      <c r="H152" s="48"/>
    </row>
    <row r="153" spans="1:8" ht="15" x14ac:dyDescent="0.25">
      <c r="A153" s="18"/>
      <c r="B153" s="49" t="s">
        <v>15</v>
      </c>
      <c r="C153" s="49"/>
      <c r="D153" s="36"/>
      <c r="E153" s="50"/>
      <c r="F153" s="26">
        <f>SUM(F154:F159)</f>
        <v>4586207</v>
      </c>
      <c r="G153" s="26">
        <f t="shared" ref="G153:H153" si="7">SUM(G154:G159)</f>
        <v>4611207</v>
      </c>
      <c r="H153" s="26">
        <f t="shared" si="7"/>
        <v>4611207</v>
      </c>
    </row>
    <row r="154" spans="1:8" ht="15" x14ac:dyDescent="0.25">
      <c r="A154" s="18"/>
      <c r="B154" s="51"/>
      <c r="C154" s="35" t="s">
        <v>14</v>
      </c>
      <c r="D154" s="31" t="s">
        <v>19</v>
      </c>
      <c r="E154" s="44">
        <v>48101</v>
      </c>
      <c r="F154" s="33">
        <v>200000</v>
      </c>
      <c r="G154" s="33">
        <v>200000</v>
      </c>
      <c r="H154" s="33">
        <v>200000</v>
      </c>
    </row>
    <row r="155" spans="1:8" ht="38.25" x14ac:dyDescent="0.25">
      <c r="A155" s="18"/>
      <c r="B155" s="52"/>
      <c r="C155" s="30" t="s">
        <v>16</v>
      </c>
      <c r="D155" s="31" t="s">
        <v>26</v>
      </c>
      <c r="E155" s="44">
        <v>48101</v>
      </c>
      <c r="F155" s="33">
        <v>3900000</v>
      </c>
      <c r="G155" s="33">
        <v>3900000</v>
      </c>
      <c r="H155" s="33">
        <v>3900000</v>
      </c>
    </row>
    <row r="156" spans="1:8" ht="38.25" x14ac:dyDescent="0.25">
      <c r="A156" s="18"/>
      <c r="B156" s="52"/>
      <c r="C156" s="30" t="s">
        <v>294</v>
      </c>
      <c r="D156" s="39" t="s">
        <v>480</v>
      </c>
      <c r="E156" s="44">
        <v>48101</v>
      </c>
      <c r="F156" s="33">
        <v>86207</v>
      </c>
      <c r="G156" s="33">
        <v>86207</v>
      </c>
      <c r="H156" s="33">
        <v>86207</v>
      </c>
    </row>
    <row r="157" spans="1:8" ht="15" x14ac:dyDescent="0.25">
      <c r="A157" s="18"/>
      <c r="B157" s="52"/>
      <c r="C157" s="30" t="s">
        <v>295</v>
      </c>
      <c r="D157" s="39" t="s">
        <v>19</v>
      </c>
      <c r="E157" s="44">
        <v>48101</v>
      </c>
      <c r="F157" s="33">
        <v>200000</v>
      </c>
      <c r="G157" s="33">
        <v>200000</v>
      </c>
      <c r="H157" s="33">
        <v>200000</v>
      </c>
    </row>
    <row r="158" spans="1:8" ht="25.5" x14ac:dyDescent="0.25">
      <c r="A158" s="18"/>
      <c r="B158" s="52"/>
      <c r="C158" s="30" t="s">
        <v>296</v>
      </c>
      <c r="D158" s="39" t="s">
        <v>272</v>
      </c>
      <c r="E158" s="44">
        <v>48101</v>
      </c>
      <c r="F158" s="33">
        <v>200000</v>
      </c>
      <c r="G158" s="33">
        <v>200000</v>
      </c>
      <c r="H158" s="33">
        <v>200000</v>
      </c>
    </row>
    <row r="159" spans="1:8" ht="15" x14ac:dyDescent="0.25">
      <c r="A159" s="18"/>
      <c r="B159" s="52"/>
      <c r="C159" s="30" t="s">
        <v>1132</v>
      </c>
      <c r="D159" s="39" t="s">
        <v>1133</v>
      </c>
      <c r="E159" s="44">
        <v>48101</v>
      </c>
      <c r="F159" s="33"/>
      <c r="G159" s="33">
        <v>25000</v>
      </c>
      <c r="H159" s="33">
        <v>25000</v>
      </c>
    </row>
    <row r="160" spans="1:8" ht="15" x14ac:dyDescent="0.25">
      <c r="A160" s="53">
        <v>11</v>
      </c>
      <c r="B160" s="38" t="s">
        <v>7</v>
      </c>
      <c r="C160" s="51"/>
      <c r="D160" s="36"/>
      <c r="E160" s="44"/>
      <c r="F160" s="33"/>
      <c r="G160" s="33"/>
      <c r="H160" s="33"/>
    </row>
    <row r="161" spans="1:8" ht="15" x14ac:dyDescent="0.25">
      <c r="A161" s="53"/>
      <c r="B161" s="38" t="s">
        <v>28</v>
      </c>
      <c r="C161" s="51"/>
      <c r="D161" s="36"/>
      <c r="E161" s="44"/>
      <c r="F161" s="26">
        <f>+F162</f>
        <v>9963771</v>
      </c>
      <c r="G161" s="26">
        <f t="shared" ref="G161:H161" si="8">+G162</f>
        <v>9963771</v>
      </c>
      <c r="H161" s="26">
        <f t="shared" si="8"/>
        <v>9963771</v>
      </c>
    </row>
    <row r="162" spans="1:8" ht="63.75" x14ac:dyDescent="0.25">
      <c r="A162" s="53"/>
      <c r="B162" s="38"/>
      <c r="C162" s="51" t="s">
        <v>927</v>
      </c>
      <c r="D162" s="36" t="s">
        <v>928</v>
      </c>
      <c r="E162" s="44">
        <v>48101</v>
      </c>
      <c r="F162" s="33">
        <v>9963771</v>
      </c>
      <c r="G162" s="33">
        <v>9963771</v>
      </c>
      <c r="H162" s="33">
        <v>9963771</v>
      </c>
    </row>
    <row r="163" spans="1:8" ht="15" x14ac:dyDescent="0.25">
      <c r="A163" s="53"/>
      <c r="B163" s="38" t="s">
        <v>30</v>
      </c>
      <c r="C163" s="51"/>
      <c r="D163" s="36"/>
      <c r="E163" s="44"/>
      <c r="F163" s="26">
        <f>SUM(F164:F171)</f>
        <v>170000</v>
      </c>
      <c r="G163" s="26">
        <f t="shared" ref="G163:H163" si="9">SUM(G164:G171)</f>
        <v>170000</v>
      </c>
      <c r="H163" s="26">
        <f t="shared" si="9"/>
        <v>6848515</v>
      </c>
    </row>
    <row r="164" spans="1:8" ht="38.25" x14ac:dyDescent="0.25">
      <c r="A164" s="53"/>
      <c r="B164" s="38"/>
      <c r="C164" s="51" t="s">
        <v>31</v>
      </c>
      <c r="D164" s="36" t="s">
        <v>32</v>
      </c>
      <c r="E164" s="44">
        <v>48101</v>
      </c>
      <c r="F164" s="33">
        <v>85000</v>
      </c>
      <c r="G164" s="33">
        <v>85000</v>
      </c>
      <c r="H164" s="33">
        <v>85000</v>
      </c>
    </row>
    <row r="165" spans="1:8" ht="25.5" x14ac:dyDescent="0.25">
      <c r="A165" s="53"/>
      <c r="B165" s="38"/>
      <c r="C165" s="51" t="s">
        <v>33</v>
      </c>
      <c r="D165" s="36" t="s">
        <v>34</v>
      </c>
      <c r="E165" s="44">
        <v>48101</v>
      </c>
      <c r="F165" s="33">
        <v>85000</v>
      </c>
      <c r="G165" s="33">
        <v>85000</v>
      </c>
      <c r="H165" s="33">
        <v>85000</v>
      </c>
    </row>
    <row r="166" spans="1:8" ht="25.5" x14ac:dyDescent="0.25">
      <c r="A166" s="53"/>
      <c r="B166" s="38"/>
      <c r="C166" s="51" t="s">
        <v>929</v>
      </c>
      <c r="D166" s="36" t="s">
        <v>935</v>
      </c>
      <c r="E166" s="44">
        <v>48101</v>
      </c>
      <c r="F166" s="33"/>
      <c r="G166" s="33"/>
      <c r="H166" s="33">
        <v>1961640</v>
      </c>
    </row>
    <row r="167" spans="1:8" ht="38.25" x14ac:dyDescent="0.25">
      <c r="A167" s="53"/>
      <c r="B167" s="38"/>
      <c r="C167" s="51" t="s">
        <v>930</v>
      </c>
      <c r="D167" s="36" t="s">
        <v>936</v>
      </c>
      <c r="E167" s="44">
        <v>48101</v>
      </c>
      <c r="F167" s="33"/>
      <c r="G167" s="33"/>
      <c r="H167" s="33">
        <v>3000000</v>
      </c>
    </row>
    <row r="168" spans="1:8" ht="25.5" x14ac:dyDescent="0.25">
      <c r="A168" s="53"/>
      <c r="B168" s="38"/>
      <c r="C168" s="51" t="s">
        <v>931</v>
      </c>
      <c r="D168" s="36" t="s">
        <v>935</v>
      </c>
      <c r="E168" s="44">
        <v>48101</v>
      </c>
      <c r="F168" s="33"/>
      <c r="G168" s="33"/>
      <c r="H168" s="33">
        <v>500000</v>
      </c>
    </row>
    <row r="169" spans="1:8" ht="38.25" x14ac:dyDescent="0.25">
      <c r="A169" s="53"/>
      <c r="B169" s="38"/>
      <c r="C169" s="51" t="s">
        <v>932</v>
      </c>
      <c r="D169" s="36" t="s">
        <v>937</v>
      </c>
      <c r="E169" s="44">
        <v>48101</v>
      </c>
      <c r="F169" s="33"/>
      <c r="G169" s="33"/>
      <c r="H169" s="33">
        <v>39500</v>
      </c>
    </row>
    <row r="170" spans="1:8" ht="38.25" x14ac:dyDescent="0.25">
      <c r="A170" s="53"/>
      <c r="B170" s="38"/>
      <c r="C170" s="51" t="s">
        <v>934</v>
      </c>
      <c r="D170" s="36" t="s">
        <v>938</v>
      </c>
      <c r="E170" s="44">
        <v>48101</v>
      </c>
      <c r="F170" s="33"/>
      <c r="G170" s="33"/>
      <c r="H170" s="33">
        <v>147375</v>
      </c>
    </row>
    <row r="171" spans="1:8" ht="38.25" x14ac:dyDescent="0.25">
      <c r="A171" s="53"/>
      <c r="B171" s="38"/>
      <c r="C171" s="51" t="s">
        <v>933</v>
      </c>
      <c r="D171" s="36" t="s">
        <v>939</v>
      </c>
      <c r="E171" s="44">
        <v>48101</v>
      </c>
      <c r="F171" s="48"/>
      <c r="G171" s="48"/>
      <c r="H171" s="48">
        <v>1030000</v>
      </c>
    </row>
    <row r="172" spans="1:8" ht="15" x14ac:dyDescent="0.25">
      <c r="A172" s="18"/>
      <c r="B172" s="54" t="s">
        <v>8</v>
      </c>
      <c r="C172" s="54"/>
      <c r="D172" s="36"/>
      <c r="E172" s="22"/>
      <c r="F172" s="23">
        <f t="shared" ref="F172" si="10">SUM(F173:F409)</f>
        <v>831232452.59000003</v>
      </c>
      <c r="G172" s="23">
        <f t="shared" ref="G172" si="11">SUM(G173:G409)</f>
        <v>960433268.59000003</v>
      </c>
      <c r="H172" s="23">
        <f t="shared" ref="H172" si="12">SUM(H173:H409)</f>
        <v>1108141249.01</v>
      </c>
    </row>
    <row r="173" spans="1:8" ht="25.5" x14ac:dyDescent="0.25">
      <c r="A173" s="18"/>
      <c r="B173" s="55"/>
      <c r="C173" s="30" t="s">
        <v>17</v>
      </c>
      <c r="D173" s="31" t="s">
        <v>22</v>
      </c>
      <c r="E173" s="28">
        <v>48101</v>
      </c>
      <c r="F173" s="33">
        <v>9509760</v>
      </c>
      <c r="G173" s="33">
        <v>9509760</v>
      </c>
      <c r="H173" s="33">
        <v>9509760</v>
      </c>
    </row>
    <row r="174" spans="1:8" ht="25.5" x14ac:dyDescent="0.25">
      <c r="A174" s="18"/>
      <c r="B174" s="55"/>
      <c r="C174" s="30" t="s">
        <v>44</v>
      </c>
      <c r="D174" s="31" t="s">
        <v>47</v>
      </c>
      <c r="E174" s="28">
        <v>48101</v>
      </c>
      <c r="F174" s="33">
        <v>2000000</v>
      </c>
      <c r="G174" s="33">
        <v>2000000</v>
      </c>
      <c r="H174" s="33">
        <v>2000000</v>
      </c>
    </row>
    <row r="175" spans="1:8" ht="25.5" x14ac:dyDescent="0.25">
      <c r="A175" s="18"/>
      <c r="B175" s="55"/>
      <c r="C175" s="30" t="s">
        <v>44</v>
      </c>
      <c r="D175" s="31" t="s">
        <v>47</v>
      </c>
      <c r="E175" s="28">
        <v>48101</v>
      </c>
      <c r="F175" s="33">
        <v>10000000</v>
      </c>
      <c r="G175" s="33">
        <v>10000000</v>
      </c>
      <c r="H175" s="33">
        <v>10000000</v>
      </c>
    </row>
    <row r="176" spans="1:8" ht="25.5" x14ac:dyDescent="0.25">
      <c r="A176" s="18"/>
      <c r="B176" s="55"/>
      <c r="C176" s="51" t="s">
        <v>37</v>
      </c>
      <c r="D176" s="36" t="s">
        <v>48</v>
      </c>
      <c r="E176" s="28">
        <v>48101</v>
      </c>
      <c r="F176" s="33">
        <v>4000000</v>
      </c>
      <c r="G176" s="33">
        <v>4000000</v>
      </c>
      <c r="H176" s="33">
        <v>4000000</v>
      </c>
    </row>
    <row r="177" spans="1:8" ht="25.5" x14ac:dyDescent="0.25">
      <c r="A177" s="18"/>
      <c r="B177" s="55"/>
      <c r="C177" s="51" t="s">
        <v>37</v>
      </c>
      <c r="D177" s="36" t="s">
        <v>49</v>
      </c>
      <c r="E177" s="28">
        <v>48101</v>
      </c>
      <c r="F177" s="33">
        <v>2000000</v>
      </c>
      <c r="G177" s="33">
        <v>2000000</v>
      </c>
      <c r="H177" s="33">
        <v>2000000</v>
      </c>
    </row>
    <row r="178" spans="1:8" ht="25.5" x14ac:dyDescent="0.25">
      <c r="A178" s="18"/>
      <c r="B178" s="55"/>
      <c r="C178" s="51" t="s">
        <v>17</v>
      </c>
      <c r="D178" s="36" t="s">
        <v>50</v>
      </c>
      <c r="E178" s="28">
        <v>48101</v>
      </c>
      <c r="F178" s="33">
        <v>5000000</v>
      </c>
      <c r="G178" s="33">
        <v>5000000</v>
      </c>
      <c r="H178" s="33">
        <v>5000000</v>
      </c>
    </row>
    <row r="179" spans="1:8" ht="15" x14ac:dyDescent="0.25">
      <c r="A179" s="18"/>
      <c r="B179" s="55"/>
      <c r="C179" s="51" t="s">
        <v>38</v>
      </c>
      <c r="D179" s="36" t="s">
        <v>51</v>
      </c>
      <c r="E179" s="28">
        <v>48101</v>
      </c>
      <c r="F179" s="33">
        <v>8934791</v>
      </c>
      <c r="G179" s="33">
        <v>8934791</v>
      </c>
      <c r="H179" s="33">
        <v>8934791</v>
      </c>
    </row>
    <row r="180" spans="1:8" ht="38.25" x14ac:dyDescent="0.25">
      <c r="A180" s="18"/>
      <c r="B180" s="55"/>
      <c r="C180" s="51" t="s">
        <v>39</v>
      </c>
      <c r="D180" s="36" t="s">
        <v>52</v>
      </c>
      <c r="E180" s="28">
        <v>48101</v>
      </c>
      <c r="F180" s="33">
        <v>3000000</v>
      </c>
      <c r="G180" s="33">
        <v>3000000</v>
      </c>
      <c r="H180" s="33">
        <v>3000000</v>
      </c>
    </row>
    <row r="181" spans="1:8" ht="25.5" x14ac:dyDescent="0.25">
      <c r="A181" s="18"/>
      <c r="B181" s="55"/>
      <c r="C181" s="51" t="s">
        <v>40</v>
      </c>
      <c r="D181" s="36" t="s">
        <v>53</v>
      </c>
      <c r="E181" s="28">
        <v>48101</v>
      </c>
      <c r="F181" s="33">
        <v>1000000</v>
      </c>
      <c r="G181" s="33">
        <v>1000000</v>
      </c>
      <c r="H181" s="33">
        <v>1000000</v>
      </c>
    </row>
    <row r="182" spans="1:8" ht="15" x14ac:dyDescent="0.25">
      <c r="A182" s="18"/>
      <c r="B182" s="55"/>
      <c r="C182" s="51" t="s">
        <v>41</v>
      </c>
      <c r="D182" s="36" t="s">
        <v>54</v>
      </c>
      <c r="E182" s="28">
        <v>48101</v>
      </c>
      <c r="F182" s="33">
        <v>8000000</v>
      </c>
      <c r="G182" s="33">
        <v>8000000</v>
      </c>
      <c r="H182" s="33">
        <v>8000000</v>
      </c>
    </row>
    <row r="183" spans="1:8" ht="25.5" x14ac:dyDescent="0.25">
      <c r="A183" s="18"/>
      <c r="B183" s="55"/>
      <c r="C183" s="51" t="s">
        <v>42</v>
      </c>
      <c r="D183" s="36" t="s">
        <v>55</v>
      </c>
      <c r="E183" s="28">
        <v>48101</v>
      </c>
      <c r="F183" s="33">
        <v>1000000</v>
      </c>
      <c r="G183" s="33">
        <v>1000000</v>
      </c>
      <c r="H183" s="33">
        <v>1000000</v>
      </c>
    </row>
    <row r="184" spans="1:8" ht="15" x14ac:dyDescent="0.25">
      <c r="A184" s="18"/>
      <c r="B184" s="55"/>
      <c r="C184" s="51" t="s">
        <v>43</v>
      </c>
      <c r="D184" s="36" t="s">
        <v>56</v>
      </c>
      <c r="E184" s="28">
        <v>48101</v>
      </c>
      <c r="F184" s="33">
        <v>2500000</v>
      </c>
      <c r="G184" s="33">
        <v>2500000</v>
      </c>
      <c r="H184" s="33">
        <v>2500000</v>
      </c>
    </row>
    <row r="185" spans="1:8" ht="25.5" x14ac:dyDescent="0.25">
      <c r="A185" s="18"/>
      <c r="B185" s="55"/>
      <c r="C185" s="51" t="s">
        <v>45</v>
      </c>
      <c r="D185" s="36" t="s">
        <v>57</v>
      </c>
      <c r="E185" s="28">
        <v>48101</v>
      </c>
      <c r="F185" s="33">
        <v>7378000</v>
      </c>
      <c r="G185" s="33">
        <v>7378000</v>
      </c>
      <c r="H185" s="33">
        <v>7378000</v>
      </c>
    </row>
    <row r="186" spans="1:8" ht="25.5" x14ac:dyDescent="0.25">
      <c r="A186" s="18"/>
      <c r="B186" s="55"/>
      <c r="C186" s="51" t="s">
        <v>46</v>
      </c>
      <c r="D186" s="36" t="s">
        <v>58</v>
      </c>
      <c r="E186" s="28">
        <v>48101</v>
      </c>
      <c r="F186" s="33">
        <v>500000</v>
      </c>
      <c r="G186" s="33">
        <v>500000</v>
      </c>
      <c r="H186" s="33">
        <v>500000</v>
      </c>
    </row>
    <row r="187" spans="1:8" ht="76.5" x14ac:dyDescent="0.25">
      <c r="A187" s="18"/>
      <c r="B187" s="55"/>
      <c r="C187" s="51" t="s">
        <v>322</v>
      </c>
      <c r="D187" s="36" t="s">
        <v>481</v>
      </c>
      <c r="E187" s="56">
        <v>48101</v>
      </c>
      <c r="F187" s="48">
        <v>7000000</v>
      </c>
      <c r="G187" s="33">
        <v>7000000</v>
      </c>
      <c r="H187" s="33">
        <v>7000000</v>
      </c>
    </row>
    <row r="188" spans="1:8" ht="38.25" x14ac:dyDescent="0.25">
      <c r="A188" s="18"/>
      <c r="B188" s="55"/>
      <c r="C188" s="51" t="s">
        <v>323</v>
      </c>
      <c r="D188" s="36" t="s">
        <v>482</v>
      </c>
      <c r="E188" s="28">
        <v>48101</v>
      </c>
      <c r="F188" s="33">
        <v>1000000</v>
      </c>
      <c r="G188" s="33">
        <v>1000000</v>
      </c>
      <c r="H188" s="33">
        <v>1000000</v>
      </c>
    </row>
    <row r="189" spans="1:8" ht="285" customHeight="1" x14ac:dyDescent="0.25">
      <c r="A189" s="18"/>
      <c r="B189" s="55"/>
      <c r="C189" s="51" t="s">
        <v>324</v>
      </c>
      <c r="D189" s="36" t="s">
        <v>483</v>
      </c>
      <c r="E189" s="28">
        <v>48101</v>
      </c>
      <c r="F189" s="33">
        <v>9280000</v>
      </c>
      <c r="G189" s="33">
        <v>9280000</v>
      </c>
      <c r="H189" s="33">
        <v>9280000</v>
      </c>
    </row>
    <row r="190" spans="1:8" ht="63.75" x14ac:dyDescent="0.25">
      <c r="A190" s="18"/>
      <c r="B190" s="55"/>
      <c r="C190" s="51" t="s">
        <v>337</v>
      </c>
      <c r="D190" s="36" t="s">
        <v>204</v>
      </c>
      <c r="E190" s="28">
        <v>48101</v>
      </c>
      <c r="F190" s="33">
        <v>5000000</v>
      </c>
      <c r="G190" s="33">
        <v>5000000</v>
      </c>
      <c r="H190" s="33">
        <v>5000000</v>
      </c>
    </row>
    <row r="191" spans="1:8" ht="25.5" x14ac:dyDescent="0.25">
      <c r="A191" s="18"/>
      <c r="B191" s="55"/>
      <c r="C191" s="51" t="s">
        <v>325</v>
      </c>
      <c r="D191" s="36" t="s">
        <v>484</v>
      </c>
      <c r="E191" s="28">
        <v>48101</v>
      </c>
      <c r="F191" s="33">
        <v>1000000</v>
      </c>
      <c r="G191" s="33">
        <v>1000000</v>
      </c>
      <c r="H191" s="33">
        <v>1000000</v>
      </c>
    </row>
    <row r="192" spans="1:8" ht="63.75" x14ac:dyDescent="0.25">
      <c r="A192" s="18"/>
      <c r="B192" s="55"/>
      <c r="C192" s="51" t="s">
        <v>326</v>
      </c>
      <c r="D192" s="36" t="s">
        <v>485</v>
      </c>
      <c r="E192" s="28">
        <v>48101</v>
      </c>
      <c r="F192" s="33">
        <v>800000</v>
      </c>
      <c r="G192" s="33">
        <v>800000</v>
      </c>
      <c r="H192" s="33">
        <v>800000</v>
      </c>
    </row>
    <row r="193" spans="1:9" ht="51" x14ac:dyDescent="0.25">
      <c r="A193" s="18"/>
      <c r="B193" s="55"/>
      <c r="C193" s="51" t="s">
        <v>327</v>
      </c>
      <c r="D193" s="36" t="s">
        <v>486</v>
      </c>
      <c r="E193" s="28">
        <v>48101</v>
      </c>
      <c r="F193" s="33">
        <v>600000</v>
      </c>
      <c r="G193" s="33">
        <v>600000</v>
      </c>
      <c r="H193" s="33">
        <v>600000</v>
      </c>
    </row>
    <row r="194" spans="1:9" ht="76.5" x14ac:dyDescent="0.25">
      <c r="A194" s="18"/>
      <c r="B194" s="55"/>
      <c r="C194" s="51" t="s">
        <v>328</v>
      </c>
      <c r="D194" s="36" t="s">
        <v>205</v>
      </c>
      <c r="E194" s="28">
        <v>48101</v>
      </c>
      <c r="F194" s="33">
        <v>8889000</v>
      </c>
      <c r="G194" s="33">
        <v>8889000</v>
      </c>
      <c r="H194" s="33">
        <v>8889000</v>
      </c>
    </row>
    <row r="195" spans="1:9" ht="102" x14ac:dyDescent="0.25">
      <c r="A195" s="18"/>
      <c r="B195" s="55"/>
      <c r="C195" s="51" t="s">
        <v>329</v>
      </c>
      <c r="D195" s="36" t="s">
        <v>206</v>
      </c>
      <c r="E195" s="28">
        <v>48101</v>
      </c>
      <c r="F195" s="33">
        <v>2500000</v>
      </c>
      <c r="G195" s="33">
        <v>2500000</v>
      </c>
      <c r="H195" s="33">
        <v>2500000</v>
      </c>
    </row>
    <row r="196" spans="1:9" ht="63.75" x14ac:dyDescent="0.25">
      <c r="A196" s="18"/>
      <c r="B196" s="55"/>
      <c r="C196" s="51" t="s">
        <v>330</v>
      </c>
      <c r="D196" s="36" t="s">
        <v>487</v>
      </c>
      <c r="E196" s="28">
        <v>48101</v>
      </c>
      <c r="F196" s="33">
        <v>3000000</v>
      </c>
      <c r="G196" s="33">
        <v>3000000</v>
      </c>
      <c r="H196" s="33">
        <v>3000000</v>
      </c>
    </row>
    <row r="197" spans="1:9" ht="51" x14ac:dyDescent="0.25">
      <c r="A197" s="18"/>
      <c r="B197" s="55"/>
      <c r="C197" s="51" t="s">
        <v>331</v>
      </c>
      <c r="D197" s="36" t="s">
        <v>207</v>
      </c>
      <c r="E197" s="28">
        <v>48101</v>
      </c>
      <c r="F197" s="33">
        <v>2000000</v>
      </c>
      <c r="G197" s="33">
        <v>2000000</v>
      </c>
      <c r="H197" s="33">
        <v>2000000</v>
      </c>
    </row>
    <row r="198" spans="1:9" ht="127.5" x14ac:dyDescent="0.25">
      <c r="A198" s="18"/>
      <c r="B198" s="55"/>
      <c r="C198" s="51" t="s">
        <v>332</v>
      </c>
      <c r="D198" s="36" t="s">
        <v>208</v>
      </c>
      <c r="E198" s="28">
        <v>48101</v>
      </c>
      <c r="F198" s="33">
        <v>500000</v>
      </c>
      <c r="G198" s="33">
        <v>500000</v>
      </c>
      <c r="H198" s="33">
        <v>500000</v>
      </c>
    </row>
    <row r="199" spans="1:9" ht="38.25" x14ac:dyDescent="0.25">
      <c r="A199" s="18"/>
      <c r="B199" s="55"/>
      <c r="C199" s="51" t="s">
        <v>333</v>
      </c>
      <c r="D199" s="36" t="s">
        <v>209</v>
      </c>
      <c r="E199" s="28">
        <v>48101</v>
      </c>
      <c r="F199" s="33">
        <v>10000000</v>
      </c>
      <c r="G199" s="33">
        <v>10000000</v>
      </c>
      <c r="H199" s="33">
        <v>10000000</v>
      </c>
    </row>
    <row r="200" spans="1:9" ht="63.75" x14ac:dyDescent="0.25">
      <c r="A200" s="18"/>
      <c r="B200" s="55"/>
      <c r="C200" s="51" t="s">
        <v>334</v>
      </c>
      <c r="D200" s="36" t="s">
        <v>488</v>
      </c>
      <c r="E200" s="28">
        <v>48101</v>
      </c>
      <c r="F200" s="33">
        <v>4000000</v>
      </c>
      <c r="G200" s="33">
        <v>4000000</v>
      </c>
      <c r="H200" s="33">
        <v>4000000</v>
      </c>
    </row>
    <row r="201" spans="1:9" ht="89.25" x14ac:dyDescent="0.25">
      <c r="A201" s="18"/>
      <c r="B201" s="55"/>
      <c r="C201" s="51" t="s">
        <v>335</v>
      </c>
      <c r="D201" s="36" t="s">
        <v>489</v>
      </c>
      <c r="E201" s="28">
        <v>48101</v>
      </c>
      <c r="F201" s="33">
        <v>1500000</v>
      </c>
      <c r="G201" s="33">
        <v>1500000</v>
      </c>
      <c r="H201" s="33">
        <v>1496858.92</v>
      </c>
    </row>
    <row r="202" spans="1:9" ht="51" x14ac:dyDescent="0.25">
      <c r="A202" s="18"/>
      <c r="B202" s="55"/>
      <c r="C202" s="51" t="s">
        <v>336</v>
      </c>
      <c r="D202" s="36" t="s">
        <v>210</v>
      </c>
      <c r="E202" s="28">
        <v>48101</v>
      </c>
      <c r="F202" s="33">
        <v>1000000</v>
      </c>
      <c r="G202" s="33">
        <v>1000000</v>
      </c>
      <c r="H202" s="33">
        <v>1000000</v>
      </c>
    </row>
    <row r="203" spans="1:9" ht="140.25" x14ac:dyDescent="0.25">
      <c r="A203" s="18"/>
      <c r="B203" s="55"/>
      <c r="C203" s="51" t="s">
        <v>337</v>
      </c>
      <c r="D203" s="36" t="s">
        <v>490</v>
      </c>
      <c r="E203" s="28">
        <v>48101</v>
      </c>
      <c r="F203" s="33">
        <v>8000000</v>
      </c>
      <c r="G203" s="33">
        <v>8000000</v>
      </c>
      <c r="H203" s="33">
        <v>8000000</v>
      </c>
    </row>
    <row r="204" spans="1:9" ht="114.75" x14ac:dyDescent="0.25">
      <c r="A204" s="18"/>
      <c r="B204" s="55"/>
      <c r="C204" s="51" t="s">
        <v>338</v>
      </c>
      <c r="D204" s="36" t="s">
        <v>491</v>
      </c>
      <c r="E204" s="28">
        <v>48101</v>
      </c>
      <c r="F204" s="33">
        <v>11000000</v>
      </c>
      <c r="G204" s="33">
        <v>11000000</v>
      </c>
      <c r="H204" s="33">
        <v>11000000</v>
      </c>
    </row>
    <row r="205" spans="1:9" ht="140.25" x14ac:dyDescent="0.25">
      <c r="A205" s="18"/>
      <c r="B205" s="55"/>
      <c r="C205" s="51" t="s">
        <v>339</v>
      </c>
      <c r="D205" s="36" t="s">
        <v>492</v>
      </c>
      <c r="E205" s="28">
        <v>48101</v>
      </c>
      <c r="F205" s="33">
        <v>3099000</v>
      </c>
      <c r="G205" s="33">
        <v>3099000</v>
      </c>
      <c r="H205" s="33">
        <v>3099000</v>
      </c>
    </row>
    <row r="206" spans="1:9" ht="114.75" x14ac:dyDescent="0.25">
      <c r="A206" s="18"/>
      <c r="B206" s="55"/>
      <c r="C206" s="51" t="s">
        <v>340</v>
      </c>
      <c r="D206" s="36" t="s">
        <v>493</v>
      </c>
      <c r="E206" s="28">
        <v>48101</v>
      </c>
      <c r="F206" s="33">
        <v>1500000</v>
      </c>
      <c r="G206" s="33">
        <v>1500000</v>
      </c>
      <c r="H206" s="33">
        <v>1500000</v>
      </c>
    </row>
    <row r="207" spans="1:9" ht="114.75" x14ac:dyDescent="0.25">
      <c r="A207" s="18"/>
      <c r="B207" s="55"/>
      <c r="C207" s="51" t="s">
        <v>341</v>
      </c>
      <c r="D207" s="47" t="s">
        <v>494</v>
      </c>
      <c r="E207" s="56">
        <v>48101</v>
      </c>
      <c r="F207" s="48">
        <v>9972440.5800000001</v>
      </c>
      <c r="G207" s="48">
        <v>9972440.5800000001</v>
      </c>
      <c r="H207" s="48">
        <v>9972440.5800000001</v>
      </c>
      <c r="I207" s="1"/>
    </row>
    <row r="208" spans="1:9" ht="114.75" x14ac:dyDescent="0.25">
      <c r="A208" s="18"/>
      <c r="B208" s="55"/>
      <c r="C208" s="51" t="s">
        <v>341</v>
      </c>
      <c r="D208" s="36" t="s">
        <v>495</v>
      </c>
      <c r="E208" s="28">
        <v>48101</v>
      </c>
      <c r="F208" s="33">
        <v>9000000</v>
      </c>
      <c r="G208" s="33">
        <v>9000000</v>
      </c>
      <c r="H208" s="33">
        <v>9000000</v>
      </c>
    </row>
    <row r="209" spans="1:8" ht="229.5" x14ac:dyDescent="0.25">
      <c r="A209" s="18"/>
      <c r="B209" s="55"/>
      <c r="C209" s="51" t="s">
        <v>342</v>
      </c>
      <c r="D209" s="36" t="s">
        <v>496</v>
      </c>
      <c r="E209" s="28">
        <v>48101</v>
      </c>
      <c r="F209" s="33">
        <v>9870500.0099999998</v>
      </c>
      <c r="G209" s="33">
        <v>9870500.0099999998</v>
      </c>
      <c r="H209" s="33">
        <v>9870500.0099999998</v>
      </c>
    </row>
    <row r="210" spans="1:8" ht="165.75" x14ac:dyDescent="0.25">
      <c r="A210" s="18"/>
      <c r="B210" s="55"/>
      <c r="C210" s="51" t="s">
        <v>343</v>
      </c>
      <c r="D210" s="36" t="s">
        <v>497</v>
      </c>
      <c r="E210" s="28">
        <v>48101</v>
      </c>
      <c r="F210" s="33">
        <v>1000000</v>
      </c>
      <c r="G210" s="33">
        <v>1000000</v>
      </c>
      <c r="H210" s="33">
        <v>1000000</v>
      </c>
    </row>
    <row r="211" spans="1:8" ht="89.25" x14ac:dyDescent="0.25">
      <c r="A211" s="18"/>
      <c r="B211" s="55"/>
      <c r="C211" s="51" t="s">
        <v>344</v>
      </c>
      <c r="D211" s="36" t="s">
        <v>589</v>
      </c>
      <c r="E211" s="28">
        <v>48101</v>
      </c>
      <c r="F211" s="33">
        <v>2200000</v>
      </c>
      <c r="G211" s="33">
        <v>2200000</v>
      </c>
      <c r="H211" s="33">
        <v>2200000</v>
      </c>
    </row>
    <row r="212" spans="1:8" ht="89.25" x14ac:dyDescent="0.25">
      <c r="A212" s="18"/>
      <c r="B212" s="55"/>
      <c r="C212" s="51" t="s">
        <v>345</v>
      </c>
      <c r="D212" s="36" t="s">
        <v>211</v>
      </c>
      <c r="E212" s="28">
        <v>48101</v>
      </c>
      <c r="F212" s="33">
        <v>1500000</v>
      </c>
      <c r="G212" s="33">
        <v>1500000</v>
      </c>
      <c r="H212" s="33">
        <v>1500000</v>
      </c>
    </row>
    <row r="213" spans="1:8" ht="63.75" x14ac:dyDescent="0.25">
      <c r="A213" s="18"/>
      <c r="B213" s="55"/>
      <c r="C213" s="51" t="s">
        <v>346</v>
      </c>
      <c r="D213" s="36" t="s">
        <v>212</v>
      </c>
      <c r="E213" s="28">
        <v>48101</v>
      </c>
      <c r="F213" s="33">
        <v>8000000</v>
      </c>
      <c r="G213" s="33">
        <v>8000000</v>
      </c>
      <c r="H213" s="33">
        <v>8000000</v>
      </c>
    </row>
    <row r="214" spans="1:8" ht="76.5" x14ac:dyDescent="0.25">
      <c r="A214" s="18"/>
      <c r="B214" s="55"/>
      <c r="C214" s="51" t="s">
        <v>347</v>
      </c>
      <c r="D214" s="36" t="s">
        <v>498</v>
      </c>
      <c r="E214" s="28">
        <v>48101</v>
      </c>
      <c r="F214" s="33">
        <v>6650000</v>
      </c>
      <c r="G214" s="33">
        <v>6650000</v>
      </c>
      <c r="H214" s="33">
        <v>6650000</v>
      </c>
    </row>
    <row r="215" spans="1:8" ht="89.25" x14ac:dyDescent="0.25">
      <c r="A215" s="18"/>
      <c r="B215" s="55"/>
      <c r="C215" s="51" t="s">
        <v>339</v>
      </c>
      <c r="D215" s="36" t="s">
        <v>499</v>
      </c>
      <c r="E215" s="28">
        <v>48101</v>
      </c>
      <c r="F215" s="33">
        <v>5000000</v>
      </c>
      <c r="G215" s="33">
        <v>5000000</v>
      </c>
      <c r="H215" s="33">
        <v>5000000</v>
      </c>
    </row>
    <row r="216" spans="1:8" ht="102" x14ac:dyDescent="0.25">
      <c r="A216" s="18"/>
      <c r="B216" s="55"/>
      <c r="C216" s="51" t="s">
        <v>348</v>
      </c>
      <c r="D216" s="36" t="s">
        <v>500</v>
      </c>
      <c r="E216" s="28">
        <v>48101</v>
      </c>
      <c r="F216" s="33">
        <v>1000000</v>
      </c>
      <c r="G216" s="33">
        <v>1000000</v>
      </c>
      <c r="H216" s="33">
        <v>1000000</v>
      </c>
    </row>
    <row r="217" spans="1:8" ht="63.75" x14ac:dyDescent="0.25">
      <c r="A217" s="18"/>
      <c r="B217" s="55"/>
      <c r="C217" s="51" t="s">
        <v>349</v>
      </c>
      <c r="D217" s="36" t="s">
        <v>213</v>
      </c>
      <c r="E217" s="28">
        <v>48101</v>
      </c>
      <c r="F217" s="33">
        <v>95000000</v>
      </c>
      <c r="G217" s="33">
        <v>95000000</v>
      </c>
      <c r="H217" s="33">
        <v>95000000</v>
      </c>
    </row>
    <row r="218" spans="1:8" ht="63.75" x14ac:dyDescent="0.25">
      <c r="A218" s="18"/>
      <c r="B218" s="55"/>
      <c r="C218" s="51" t="s">
        <v>350</v>
      </c>
      <c r="D218" s="36" t="s">
        <v>501</v>
      </c>
      <c r="E218" s="28">
        <v>48101</v>
      </c>
      <c r="F218" s="33">
        <v>2418000</v>
      </c>
      <c r="G218" s="33">
        <v>2418000</v>
      </c>
      <c r="H218" s="33">
        <v>2418000</v>
      </c>
    </row>
    <row r="219" spans="1:8" ht="178.5" x14ac:dyDescent="0.25">
      <c r="A219" s="18"/>
      <c r="B219" s="55"/>
      <c r="C219" s="51" t="s">
        <v>351</v>
      </c>
      <c r="D219" s="36" t="s">
        <v>502</v>
      </c>
      <c r="E219" s="28">
        <v>48201</v>
      </c>
      <c r="F219" s="33">
        <v>3500000</v>
      </c>
      <c r="G219" s="33">
        <v>3500000</v>
      </c>
      <c r="H219" s="33">
        <v>3500000</v>
      </c>
    </row>
    <row r="220" spans="1:8" ht="178.5" x14ac:dyDescent="0.25">
      <c r="A220" s="18"/>
      <c r="B220" s="55"/>
      <c r="C220" s="51" t="s">
        <v>352</v>
      </c>
      <c r="D220" s="36" t="s">
        <v>214</v>
      </c>
      <c r="E220" s="28">
        <v>48101</v>
      </c>
      <c r="F220" s="33">
        <v>1000000</v>
      </c>
      <c r="G220" s="33">
        <v>1000000</v>
      </c>
      <c r="H220" s="33">
        <v>1000000</v>
      </c>
    </row>
    <row r="221" spans="1:8" ht="102" x14ac:dyDescent="0.25">
      <c r="A221" s="18"/>
      <c r="B221" s="55"/>
      <c r="C221" s="51" t="s">
        <v>353</v>
      </c>
      <c r="D221" s="36" t="s">
        <v>354</v>
      </c>
      <c r="E221" s="28">
        <v>48101</v>
      </c>
      <c r="F221" s="33">
        <v>5000000</v>
      </c>
      <c r="G221" s="33">
        <v>5000000</v>
      </c>
      <c r="H221" s="33">
        <v>5000000</v>
      </c>
    </row>
    <row r="222" spans="1:8" ht="89.25" x14ac:dyDescent="0.25">
      <c r="A222" s="18"/>
      <c r="B222" s="55"/>
      <c r="C222" s="51" t="s">
        <v>355</v>
      </c>
      <c r="D222" s="36" t="s">
        <v>503</v>
      </c>
      <c r="E222" s="28">
        <v>48101</v>
      </c>
      <c r="F222" s="33">
        <v>6000000</v>
      </c>
      <c r="G222" s="33">
        <v>6000000</v>
      </c>
      <c r="H222" s="33">
        <v>6000000</v>
      </c>
    </row>
    <row r="223" spans="1:8" ht="102" x14ac:dyDescent="0.25">
      <c r="A223" s="18"/>
      <c r="B223" s="55"/>
      <c r="C223" s="51" t="s">
        <v>356</v>
      </c>
      <c r="D223" s="36" t="s">
        <v>215</v>
      </c>
      <c r="E223" s="28">
        <v>48101</v>
      </c>
      <c r="F223" s="33">
        <v>10947758</v>
      </c>
      <c r="G223" s="33">
        <v>10947758</v>
      </c>
      <c r="H223" s="33">
        <v>10947758</v>
      </c>
    </row>
    <row r="224" spans="1:8" ht="102" x14ac:dyDescent="0.25">
      <c r="A224" s="18"/>
      <c r="B224" s="55"/>
      <c r="C224" s="51" t="s">
        <v>356</v>
      </c>
      <c r="D224" s="36" t="s">
        <v>357</v>
      </c>
      <c r="E224" s="28">
        <v>48101</v>
      </c>
      <c r="F224" s="33">
        <v>4889000</v>
      </c>
      <c r="G224" s="33">
        <v>4889000</v>
      </c>
      <c r="H224" s="33">
        <v>4889000</v>
      </c>
    </row>
    <row r="225" spans="1:8" ht="114.75" x14ac:dyDescent="0.25">
      <c r="A225" s="18"/>
      <c r="B225" s="55"/>
      <c r="C225" s="51" t="s">
        <v>358</v>
      </c>
      <c r="D225" s="36" t="s">
        <v>359</v>
      </c>
      <c r="E225" s="28">
        <v>48101</v>
      </c>
      <c r="F225" s="33">
        <v>700000</v>
      </c>
      <c r="G225" s="33">
        <v>700000</v>
      </c>
      <c r="H225" s="33">
        <v>700000</v>
      </c>
    </row>
    <row r="226" spans="1:8" ht="102" x14ac:dyDescent="0.25">
      <c r="A226" s="18"/>
      <c r="B226" s="55"/>
      <c r="C226" s="51" t="s">
        <v>340</v>
      </c>
      <c r="D226" s="36" t="s">
        <v>504</v>
      </c>
      <c r="E226" s="28">
        <v>48101</v>
      </c>
      <c r="F226" s="33">
        <v>6000000</v>
      </c>
      <c r="G226" s="33">
        <v>6000000</v>
      </c>
      <c r="H226" s="33">
        <v>6000000</v>
      </c>
    </row>
    <row r="227" spans="1:8" ht="89.25" x14ac:dyDescent="0.25">
      <c r="A227" s="18"/>
      <c r="B227" s="55"/>
      <c r="C227" s="51" t="s">
        <v>360</v>
      </c>
      <c r="D227" s="36" t="s">
        <v>216</v>
      </c>
      <c r="E227" s="28">
        <v>48101</v>
      </c>
      <c r="F227" s="33">
        <v>2000000</v>
      </c>
      <c r="G227" s="33">
        <v>2000000</v>
      </c>
      <c r="H227" s="33">
        <v>2000000</v>
      </c>
    </row>
    <row r="228" spans="1:8" ht="165.75" x14ac:dyDescent="0.25">
      <c r="A228" s="18"/>
      <c r="B228" s="55"/>
      <c r="C228" s="51" t="s">
        <v>361</v>
      </c>
      <c r="D228" s="36" t="s">
        <v>590</v>
      </c>
      <c r="E228" s="28">
        <v>48101</v>
      </c>
      <c r="F228" s="33">
        <v>3500000</v>
      </c>
      <c r="G228" s="33">
        <v>3500000</v>
      </c>
      <c r="H228" s="33">
        <v>3500000</v>
      </c>
    </row>
    <row r="229" spans="1:8" ht="102" x14ac:dyDescent="0.25">
      <c r="A229" s="18"/>
      <c r="B229" s="55"/>
      <c r="C229" s="51" t="s">
        <v>362</v>
      </c>
      <c r="D229" s="36" t="s">
        <v>363</v>
      </c>
      <c r="E229" s="28">
        <v>48101</v>
      </c>
      <c r="F229" s="33">
        <v>2000000</v>
      </c>
      <c r="G229" s="33">
        <v>2000000</v>
      </c>
      <c r="H229" s="33">
        <v>2000000</v>
      </c>
    </row>
    <row r="230" spans="1:8" ht="102" x14ac:dyDescent="0.25">
      <c r="A230" s="18"/>
      <c r="B230" s="55"/>
      <c r="C230" s="51" t="s">
        <v>364</v>
      </c>
      <c r="D230" s="36" t="s">
        <v>217</v>
      </c>
      <c r="E230" s="28">
        <v>48101</v>
      </c>
      <c r="F230" s="33">
        <v>3000000</v>
      </c>
      <c r="G230" s="33">
        <v>3000000</v>
      </c>
      <c r="H230" s="33">
        <v>3000000</v>
      </c>
    </row>
    <row r="231" spans="1:8" ht="102" x14ac:dyDescent="0.25">
      <c r="A231" s="18"/>
      <c r="B231" s="55"/>
      <c r="C231" s="51" t="s">
        <v>365</v>
      </c>
      <c r="D231" s="36" t="s">
        <v>505</v>
      </c>
      <c r="E231" s="28">
        <v>48101</v>
      </c>
      <c r="F231" s="33">
        <v>5600000</v>
      </c>
      <c r="G231" s="33">
        <v>5600000</v>
      </c>
      <c r="H231" s="33">
        <v>5600000</v>
      </c>
    </row>
    <row r="232" spans="1:8" ht="76.5" x14ac:dyDescent="0.25">
      <c r="A232" s="18"/>
      <c r="B232" s="55"/>
      <c r="C232" s="51" t="s">
        <v>366</v>
      </c>
      <c r="D232" s="36" t="s">
        <v>367</v>
      </c>
      <c r="E232" s="28">
        <v>48101</v>
      </c>
      <c r="F232" s="33">
        <v>2000000</v>
      </c>
      <c r="G232" s="33">
        <v>2000000</v>
      </c>
      <c r="H232" s="33">
        <v>2000000</v>
      </c>
    </row>
    <row r="233" spans="1:8" ht="76.5" x14ac:dyDescent="0.25">
      <c r="A233" s="18"/>
      <c r="B233" s="55"/>
      <c r="C233" s="51" t="s">
        <v>368</v>
      </c>
      <c r="D233" s="36" t="s">
        <v>506</v>
      </c>
      <c r="E233" s="28">
        <v>48101</v>
      </c>
      <c r="F233" s="33">
        <v>4500000</v>
      </c>
      <c r="G233" s="33">
        <v>4500000</v>
      </c>
      <c r="H233" s="33">
        <v>4500000</v>
      </c>
    </row>
    <row r="234" spans="1:8" ht="63.75" x14ac:dyDescent="0.25">
      <c r="A234" s="18"/>
      <c r="B234" s="55"/>
      <c r="C234" s="51" t="s">
        <v>369</v>
      </c>
      <c r="D234" s="36" t="s">
        <v>507</v>
      </c>
      <c r="E234" s="28">
        <v>48101</v>
      </c>
      <c r="F234" s="33">
        <v>2000000</v>
      </c>
      <c r="G234" s="33">
        <v>2000000</v>
      </c>
      <c r="H234" s="33">
        <v>2000000</v>
      </c>
    </row>
    <row r="235" spans="1:8" ht="165.75" x14ac:dyDescent="0.25">
      <c r="A235" s="18"/>
      <c r="B235" s="55"/>
      <c r="C235" s="51" t="s">
        <v>370</v>
      </c>
      <c r="D235" s="36" t="s">
        <v>508</v>
      </c>
      <c r="E235" s="28">
        <v>48101</v>
      </c>
      <c r="F235" s="33">
        <v>3500000</v>
      </c>
      <c r="G235" s="33">
        <v>3500000</v>
      </c>
      <c r="H235" s="33">
        <v>3500000</v>
      </c>
    </row>
    <row r="236" spans="1:8" ht="102" x14ac:dyDescent="0.25">
      <c r="A236" s="18"/>
      <c r="B236" s="55"/>
      <c r="C236" s="51" t="s">
        <v>371</v>
      </c>
      <c r="D236" s="36" t="s">
        <v>372</v>
      </c>
      <c r="E236" s="28">
        <v>48101</v>
      </c>
      <c r="F236" s="33">
        <v>10100000</v>
      </c>
      <c r="G236" s="33">
        <v>10100000</v>
      </c>
      <c r="H236" s="33">
        <v>10100000</v>
      </c>
    </row>
    <row r="237" spans="1:8" ht="89.25" x14ac:dyDescent="0.25">
      <c r="A237" s="18"/>
      <c r="B237" s="55"/>
      <c r="C237" s="51" t="s">
        <v>373</v>
      </c>
      <c r="D237" s="36" t="s">
        <v>509</v>
      </c>
      <c r="E237" s="28">
        <v>48101</v>
      </c>
      <c r="F237" s="33">
        <v>12500000</v>
      </c>
      <c r="G237" s="33">
        <v>12500000</v>
      </c>
      <c r="H237" s="33">
        <v>12500000</v>
      </c>
    </row>
    <row r="238" spans="1:8" ht="102" x14ac:dyDescent="0.25">
      <c r="A238" s="18"/>
      <c r="B238" s="55"/>
      <c r="C238" s="51" t="s">
        <v>374</v>
      </c>
      <c r="D238" s="36" t="s">
        <v>510</v>
      </c>
      <c r="E238" s="28">
        <v>48101</v>
      </c>
      <c r="F238" s="33">
        <v>8000000</v>
      </c>
      <c r="G238" s="33">
        <v>8000000</v>
      </c>
      <c r="H238" s="33">
        <v>8000000</v>
      </c>
    </row>
    <row r="239" spans="1:8" ht="102" x14ac:dyDescent="0.25">
      <c r="A239" s="18"/>
      <c r="B239" s="55"/>
      <c r="C239" s="51" t="s">
        <v>375</v>
      </c>
      <c r="D239" s="36" t="s">
        <v>363</v>
      </c>
      <c r="E239" s="28">
        <v>48101</v>
      </c>
      <c r="F239" s="33">
        <v>1300000</v>
      </c>
      <c r="G239" s="33">
        <v>1300000</v>
      </c>
      <c r="H239" s="33">
        <v>1300000</v>
      </c>
    </row>
    <row r="240" spans="1:8" ht="140.25" x14ac:dyDescent="0.25">
      <c r="A240" s="18"/>
      <c r="B240" s="55"/>
      <c r="C240" s="51" t="s">
        <v>376</v>
      </c>
      <c r="D240" s="36" t="s">
        <v>511</v>
      </c>
      <c r="E240" s="28">
        <v>48101</v>
      </c>
      <c r="F240" s="33">
        <v>3100000</v>
      </c>
      <c r="G240" s="33">
        <v>3100000</v>
      </c>
      <c r="H240" s="33">
        <v>3100000</v>
      </c>
    </row>
    <row r="241" spans="1:8" ht="51" x14ac:dyDescent="0.25">
      <c r="A241" s="18"/>
      <c r="B241" s="55"/>
      <c r="C241" s="51" t="s">
        <v>331</v>
      </c>
      <c r="D241" s="36" t="s">
        <v>207</v>
      </c>
      <c r="E241" s="28">
        <v>48101</v>
      </c>
      <c r="F241" s="33">
        <v>3000000</v>
      </c>
      <c r="G241" s="33">
        <v>3000000</v>
      </c>
      <c r="H241" s="33">
        <v>3000000</v>
      </c>
    </row>
    <row r="242" spans="1:8" ht="114.75" x14ac:dyDescent="0.25">
      <c r="A242" s="18"/>
      <c r="B242" s="55"/>
      <c r="C242" s="51" t="s">
        <v>377</v>
      </c>
      <c r="D242" s="36" t="s">
        <v>218</v>
      </c>
      <c r="E242" s="28">
        <v>48101</v>
      </c>
      <c r="F242" s="33">
        <v>1250000</v>
      </c>
      <c r="G242" s="33">
        <v>1250000</v>
      </c>
      <c r="H242" s="33">
        <v>1250000</v>
      </c>
    </row>
    <row r="243" spans="1:8" ht="89.25" x14ac:dyDescent="0.25">
      <c r="A243" s="18"/>
      <c r="B243" s="55"/>
      <c r="C243" s="51" t="s">
        <v>358</v>
      </c>
      <c r="D243" s="36" t="s">
        <v>378</v>
      </c>
      <c r="E243" s="28">
        <v>48101</v>
      </c>
      <c r="F243" s="33">
        <v>1225000</v>
      </c>
      <c r="G243" s="33">
        <v>1225000</v>
      </c>
      <c r="H243" s="33">
        <v>1225000</v>
      </c>
    </row>
    <row r="244" spans="1:8" ht="140.25" x14ac:dyDescent="0.25">
      <c r="A244" s="18"/>
      <c r="B244" s="55"/>
      <c r="C244" s="51" t="s">
        <v>379</v>
      </c>
      <c r="D244" s="36" t="s">
        <v>512</v>
      </c>
      <c r="E244" s="28">
        <v>48101</v>
      </c>
      <c r="F244" s="33">
        <v>4000000</v>
      </c>
      <c r="G244" s="33">
        <v>4000000</v>
      </c>
      <c r="H244" s="33">
        <v>4000000</v>
      </c>
    </row>
    <row r="245" spans="1:8" ht="76.5" x14ac:dyDescent="0.25">
      <c r="A245" s="18"/>
      <c r="B245" s="55"/>
      <c r="C245" s="51" t="s">
        <v>380</v>
      </c>
      <c r="D245" s="36" t="s">
        <v>381</v>
      </c>
      <c r="E245" s="28">
        <v>48101</v>
      </c>
      <c r="F245" s="33">
        <v>3000000</v>
      </c>
      <c r="G245" s="33">
        <v>3000000</v>
      </c>
      <c r="H245" s="33">
        <v>3000000</v>
      </c>
    </row>
    <row r="246" spans="1:8" ht="114.75" x14ac:dyDescent="0.25">
      <c r="A246" s="18"/>
      <c r="B246" s="55"/>
      <c r="C246" s="51" t="s">
        <v>382</v>
      </c>
      <c r="D246" s="36" t="s">
        <v>513</v>
      </c>
      <c r="E246" s="28">
        <v>48101</v>
      </c>
      <c r="F246" s="33">
        <v>8000000</v>
      </c>
      <c r="G246" s="33">
        <v>8000000</v>
      </c>
      <c r="H246" s="33">
        <v>8000000</v>
      </c>
    </row>
    <row r="247" spans="1:8" ht="89.25" x14ac:dyDescent="0.25">
      <c r="A247" s="18"/>
      <c r="B247" s="55"/>
      <c r="C247" s="51" t="s">
        <v>380</v>
      </c>
      <c r="D247" s="36" t="s">
        <v>591</v>
      </c>
      <c r="E247" s="28">
        <v>48101</v>
      </c>
      <c r="F247" s="33">
        <v>1000000</v>
      </c>
      <c r="G247" s="33">
        <v>1000000</v>
      </c>
      <c r="H247" s="33">
        <v>1000000</v>
      </c>
    </row>
    <row r="248" spans="1:8" ht="114.75" x14ac:dyDescent="0.25">
      <c r="A248" s="18"/>
      <c r="B248" s="55"/>
      <c r="C248" s="51" t="s">
        <v>383</v>
      </c>
      <c r="D248" s="36" t="s">
        <v>219</v>
      </c>
      <c r="E248" s="28">
        <v>48101</v>
      </c>
      <c r="F248" s="33">
        <v>1889000</v>
      </c>
      <c r="G248" s="33">
        <v>1889000</v>
      </c>
      <c r="H248" s="33">
        <v>1889000</v>
      </c>
    </row>
    <row r="249" spans="1:8" ht="102" x14ac:dyDescent="0.25">
      <c r="A249" s="18"/>
      <c r="B249" s="55"/>
      <c r="C249" s="51" t="s">
        <v>384</v>
      </c>
      <c r="D249" s="36" t="s">
        <v>385</v>
      </c>
      <c r="E249" s="28">
        <v>48101</v>
      </c>
      <c r="F249" s="33">
        <v>7000000</v>
      </c>
      <c r="G249" s="33">
        <v>7000000</v>
      </c>
      <c r="H249" s="33">
        <v>7000000</v>
      </c>
    </row>
    <row r="250" spans="1:8" ht="127.5" x14ac:dyDescent="0.25">
      <c r="A250" s="18"/>
      <c r="B250" s="55"/>
      <c r="C250" s="51" t="s">
        <v>386</v>
      </c>
      <c r="D250" s="36" t="s">
        <v>387</v>
      </c>
      <c r="E250" s="28">
        <v>48101</v>
      </c>
      <c r="F250" s="33">
        <v>1000000</v>
      </c>
      <c r="G250" s="33">
        <v>1000000</v>
      </c>
      <c r="H250" s="33">
        <v>1000000</v>
      </c>
    </row>
    <row r="251" spans="1:8" ht="114.75" x14ac:dyDescent="0.25">
      <c r="A251" s="18"/>
      <c r="B251" s="55"/>
      <c r="C251" s="51" t="s">
        <v>388</v>
      </c>
      <c r="D251" s="36" t="s">
        <v>389</v>
      </c>
      <c r="E251" s="28">
        <v>48101</v>
      </c>
      <c r="F251" s="33">
        <v>6000000</v>
      </c>
      <c r="G251" s="33">
        <v>6000000</v>
      </c>
      <c r="H251" s="33">
        <v>6000000</v>
      </c>
    </row>
    <row r="252" spans="1:8" ht="102" x14ac:dyDescent="0.25">
      <c r="A252" s="18"/>
      <c r="B252" s="55"/>
      <c r="C252" s="51" t="s">
        <v>388</v>
      </c>
      <c r="D252" s="36" t="s">
        <v>592</v>
      </c>
      <c r="E252" s="28">
        <v>48101</v>
      </c>
      <c r="F252" s="33">
        <v>5500000</v>
      </c>
      <c r="G252" s="33">
        <v>5500000</v>
      </c>
      <c r="H252" s="33">
        <v>5500000</v>
      </c>
    </row>
    <row r="253" spans="1:8" ht="114.75" x14ac:dyDescent="0.25">
      <c r="A253" s="18"/>
      <c r="B253" s="55"/>
      <c r="C253" s="51" t="s">
        <v>350</v>
      </c>
      <c r="D253" s="36" t="s">
        <v>514</v>
      </c>
      <c r="E253" s="28">
        <v>48101</v>
      </c>
      <c r="F253" s="33">
        <v>5000000</v>
      </c>
      <c r="G253" s="33">
        <v>5000000</v>
      </c>
      <c r="H253" s="33">
        <v>5000000</v>
      </c>
    </row>
    <row r="254" spans="1:8" ht="76.5" x14ac:dyDescent="0.25">
      <c r="A254" s="18"/>
      <c r="B254" s="55"/>
      <c r="C254" s="51" t="s">
        <v>390</v>
      </c>
      <c r="D254" s="36" t="s">
        <v>1147</v>
      </c>
      <c r="E254" s="28">
        <v>48101</v>
      </c>
      <c r="F254" s="33">
        <v>2900000</v>
      </c>
      <c r="G254" s="33">
        <v>2900000</v>
      </c>
      <c r="H254" s="33">
        <v>2900000</v>
      </c>
    </row>
    <row r="255" spans="1:8" ht="165.75" x14ac:dyDescent="0.25">
      <c r="A255" s="18"/>
      <c r="B255" s="55"/>
      <c r="C255" s="51" t="s">
        <v>515</v>
      </c>
      <c r="D255" s="36" t="s">
        <v>516</v>
      </c>
      <c r="E255" s="28">
        <v>48101</v>
      </c>
      <c r="F255" s="33">
        <v>10000000</v>
      </c>
      <c r="G255" s="33">
        <v>10000000</v>
      </c>
      <c r="H255" s="33">
        <v>10000000</v>
      </c>
    </row>
    <row r="256" spans="1:8" ht="114.75" x14ac:dyDescent="0.25">
      <c r="A256" s="18"/>
      <c r="B256" s="55"/>
      <c r="C256" s="51" t="s">
        <v>368</v>
      </c>
      <c r="D256" s="36" t="s">
        <v>220</v>
      </c>
      <c r="E256" s="28">
        <v>48101</v>
      </c>
      <c r="F256" s="33">
        <v>3500000</v>
      </c>
      <c r="G256" s="33">
        <v>3500000</v>
      </c>
      <c r="H256" s="33">
        <v>3500000</v>
      </c>
    </row>
    <row r="257" spans="1:8" ht="89.25" x14ac:dyDescent="0.25">
      <c r="A257" s="18"/>
      <c r="B257" s="55"/>
      <c r="C257" s="51" t="s">
        <v>37</v>
      </c>
      <c r="D257" s="36" t="s">
        <v>517</v>
      </c>
      <c r="E257" s="28">
        <v>48101</v>
      </c>
      <c r="F257" s="33">
        <v>1500000</v>
      </c>
      <c r="G257" s="33">
        <v>1500000</v>
      </c>
      <c r="H257" s="33">
        <v>1500000</v>
      </c>
    </row>
    <row r="258" spans="1:8" ht="63.75" x14ac:dyDescent="0.25">
      <c r="A258" s="18"/>
      <c r="B258" s="55"/>
      <c r="C258" s="51" t="s">
        <v>37</v>
      </c>
      <c r="D258" s="36" t="s">
        <v>221</v>
      </c>
      <c r="E258" s="28">
        <v>48101</v>
      </c>
      <c r="F258" s="33">
        <v>3000000</v>
      </c>
      <c r="G258" s="33">
        <v>3000000</v>
      </c>
      <c r="H258" s="33">
        <v>3000000</v>
      </c>
    </row>
    <row r="259" spans="1:8" ht="89.25" x14ac:dyDescent="0.25">
      <c r="A259" s="18"/>
      <c r="B259" s="55"/>
      <c r="C259" s="51" t="s">
        <v>391</v>
      </c>
      <c r="D259" s="36" t="s">
        <v>518</v>
      </c>
      <c r="E259" s="28">
        <v>48101</v>
      </c>
      <c r="F259" s="33">
        <v>3000000</v>
      </c>
      <c r="G259" s="33">
        <v>3000000</v>
      </c>
      <c r="H259" s="33">
        <v>3000000</v>
      </c>
    </row>
    <row r="260" spans="1:8" ht="153" x14ac:dyDescent="0.25">
      <c r="A260" s="18"/>
      <c r="B260" s="55"/>
      <c r="C260" s="51" t="s">
        <v>392</v>
      </c>
      <c r="D260" s="36" t="s">
        <v>520</v>
      </c>
      <c r="E260" s="28">
        <v>48101</v>
      </c>
      <c r="F260" s="33">
        <v>3100000</v>
      </c>
      <c r="G260" s="33">
        <v>3100000</v>
      </c>
      <c r="H260" s="33">
        <v>3100000</v>
      </c>
    </row>
    <row r="261" spans="1:8" ht="153" x14ac:dyDescent="0.25">
      <c r="A261" s="18"/>
      <c r="B261" s="55"/>
      <c r="C261" s="51" t="s">
        <v>393</v>
      </c>
      <c r="D261" s="36" t="s">
        <v>519</v>
      </c>
      <c r="E261" s="28">
        <v>48101</v>
      </c>
      <c r="F261" s="33">
        <v>2000000</v>
      </c>
      <c r="G261" s="33">
        <v>2000000</v>
      </c>
      <c r="H261" s="33">
        <v>2000000</v>
      </c>
    </row>
    <row r="262" spans="1:8" ht="127.5" x14ac:dyDescent="0.25">
      <c r="A262" s="18"/>
      <c r="B262" s="55"/>
      <c r="C262" s="51" t="s">
        <v>394</v>
      </c>
      <c r="D262" s="36" t="s">
        <v>222</v>
      </c>
      <c r="E262" s="28">
        <v>48101</v>
      </c>
      <c r="F262" s="33">
        <v>4182000</v>
      </c>
      <c r="G262" s="33">
        <v>4182000</v>
      </c>
      <c r="H262" s="33">
        <v>4182000</v>
      </c>
    </row>
    <row r="263" spans="1:8" ht="114.75" x14ac:dyDescent="0.25">
      <c r="A263" s="18"/>
      <c r="B263" s="55"/>
      <c r="C263" s="51" t="s">
        <v>395</v>
      </c>
      <c r="D263" s="36" t="s">
        <v>223</v>
      </c>
      <c r="E263" s="28">
        <v>48101</v>
      </c>
      <c r="F263" s="33">
        <v>5889000</v>
      </c>
      <c r="G263" s="33">
        <v>5889000</v>
      </c>
      <c r="H263" s="33">
        <v>5889000</v>
      </c>
    </row>
    <row r="264" spans="1:8" ht="89.25" x14ac:dyDescent="0.25">
      <c r="A264" s="18"/>
      <c r="B264" s="55"/>
      <c r="C264" s="51" t="s">
        <v>396</v>
      </c>
      <c r="D264" s="36" t="s">
        <v>521</v>
      </c>
      <c r="E264" s="28">
        <v>48101</v>
      </c>
      <c r="F264" s="33">
        <v>1672022</v>
      </c>
      <c r="G264" s="33">
        <v>1672022</v>
      </c>
      <c r="H264" s="33">
        <v>1672022</v>
      </c>
    </row>
    <row r="265" spans="1:8" ht="76.5" x14ac:dyDescent="0.25">
      <c r="A265" s="18"/>
      <c r="B265" s="55"/>
      <c r="C265" s="51" t="s">
        <v>347</v>
      </c>
      <c r="D265" s="36" t="s">
        <v>224</v>
      </c>
      <c r="E265" s="28">
        <v>48101</v>
      </c>
      <c r="F265" s="33">
        <v>950000</v>
      </c>
      <c r="G265" s="33">
        <v>950000</v>
      </c>
      <c r="H265" s="33">
        <v>950000</v>
      </c>
    </row>
    <row r="266" spans="1:8" ht="127.5" x14ac:dyDescent="0.25">
      <c r="A266" s="18"/>
      <c r="B266" s="55"/>
      <c r="C266" s="51" t="s">
        <v>397</v>
      </c>
      <c r="D266" s="36" t="s">
        <v>593</v>
      </c>
      <c r="E266" s="28">
        <v>48101</v>
      </c>
      <c r="F266" s="33">
        <v>7000000</v>
      </c>
      <c r="G266" s="33">
        <v>7000000</v>
      </c>
      <c r="H266" s="33">
        <v>7000000</v>
      </c>
    </row>
    <row r="267" spans="1:8" ht="165.75" x14ac:dyDescent="0.25">
      <c r="A267" s="18"/>
      <c r="B267" s="55"/>
      <c r="C267" s="51" t="s">
        <v>398</v>
      </c>
      <c r="D267" s="36" t="s">
        <v>522</v>
      </c>
      <c r="E267" s="28">
        <v>48101</v>
      </c>
      <c r="F267" s="33">
        <v>2000000</v>
      </c>
      <c r="G267" s="33">
        <v>2000000</v>
      </c>
      <c r="H267" s="33">
        <v>2000000</v>
      </c>
    </row>
    <row r="268" spans="1:8" ht="102" x14ac:dyDescent="0.25">
      <c r="A268" s="18"/>
      <c r="B268" s="55"/>
      <c r="C268" s="51" t="s">
        <v>380</v>
      </c>
      <c r="D268" s="36" t="s">
        <v>523</v>
      </c>
      <c r="E268" s="28">
        <v>48101</v>
      </c>
      <c r="F268" s="33">
        <v>3500000</v>
      </c>
      <c r="G268" s="33">
        <v>3500000</v>
      </c>
      <c r="H268" s="33">
        <v>3500000</v>
      </c>
    </row>
    <row r="269" spans="1:8" ht="76.5" x14ac:dyDescent="0.25">
      <c r="A269" s="18"/>
      <c r="B269" s="55"/>
      <c r="C269" s="51" t="s">
        <v>399</v>
      </c>
      <c r="D269" s="36" t="s">
        <v>524</v>
      </c>
      <c r="E269" s="28">
        <v>48101</v>
      </c>
      <c r="F269" s="33">
        <v>3100000</v>
      </c>
      <c r="G269" s="33">
        <v>3100000</v>
      </c>
      <c r="H269" s="33">
        <v>3100000</v>
      </c>
    </row>
    <row r="270" spans="1:8" ht="102" x14ac:dyDescent="0.25">
      <c r="A270" s="18"/>
      <c r="B270" s="55"/>
      <c r="C270" s="51" t="s">
        <v>400</v>
      </c>
      <c r="D270" s="36" t="s">
        <v>525</v>
      </c>
      <c r="E270" s="28">
        <v>48101</v>
      </c>
      <c r="F270" s="33">
        <v>500000</v>
      </c>
      <c r="G270" s="33">
        <v>500000</v>
      </c>
      <c r="H270" s="33">
        <v>500000</v>
      </c>
    </row>
    <row r="271" spans="1:8" ht="204" x14ac:dyDescent="0.25">
      <c r="A271" s="18"/>
      <c r="B271" s="55"/>
      <c r="C271" s="51" t="s">
        <v>401</v>
      </c>
      <c r="D271" s="36" t="s">
        <v>594</v>
      </c>
      <c r="E271" s="28">
        <v>48101</v>
      </c>
      <c r="F271" s="33">
        <v>2000000</v>
      </c>
      <c r="G271" s="33">
        <v>2000000</v>
      </c>
      <c r="H271" s="33">
        <v>2000000</v>
      </c>
    </row>
    <row r="272" spans="1:8" ht="63.75" x14ac:dyDescent="0.25">
      <c r="A272" s="18"/>
      <c r="B272" s="55"/>
      <c r="C272" s="51" t="s">
        <v>402</v>
      </c>
      <c r="D272" s="36" t="s">
        <v>526</v>
      </c>
      <c r="E272" s="28">
        <v>48101</v>
      </c>
      <c r="F272" s="33">
        <v>9000000</v>
      </c>
      <c r="G272" s="33">
        <v>9000000</v>
      </c>
      <c r="H272" s="33">
        <v>9000000</v>
      </c>
    </row>
    <row r="273" spans="1:8" ht="76.5" x14ac:dyDescent="0.25">
      <c r="A273" s="18"/>
      <c r="B273" s="55"/>
      <c r="C273" s="51" t="s">
        <v>403</v>
      </c>
      <c r="D273" s="36" t="s">
        <v>527</v>
      </c>
      <c r="E273" s="28">
        <v>48101</v>
      </c>
      <c r="F273" s="33">
        <v>2000000</v>
      </c>
      <c r="G273" s="33">
        <v>2000000</v>
      </c>
      <c r="H273" s="33">
        <v>2000000</v>
      </c>
    </row>
    <row r="274" spans="1:8" ht="102" x14ac:dyDescent="0.25">
      <c r="A274" s="18"/>
      <c r="B274" s="55"/>
      <c r="C274" s="51" t="s">
        <v>404</v>
      </c>
      <c r="D274" s="36" t="s">
        <v>528</v>
      </c>
      <c r="E274" s="28">
        <v>48101</v>
      </c>
      <c r="F274" s="33">
        <v>2000000</v>
      </c>
      <c r="G274" s="33">
        <v>2000000</v>
      </c>
      <c r="H274" s="33">
        <v>2000000</v>
      </c>
    </row>
    <row r="275" spans="1:8" ht="127.5" x14ac:dyDescent="0.25">
      <c r="A275" s="18"/>
      <c r="B275" s="55"/>
      <c r="C275" s="51" t="s">
        <v>405</v>
      </c>
      <c r="D275" s="36" t="s">
        <v>529</v>
      </c>
      <c r="E275" s="28">
        <v>48101</v>
      </c>
      <c r="F275" s="33">
        <v>10000000</v>
      </c>
      <c r="G275" s="33">
        <v>10000000</v>
      </c>
      <c r="H275" s="33">
        <v>10000000</v>
      </c>
    </row>
    <row r="276" spans="1:8" ht="127.5" x14ac:dyDescent="0.25">
      <c r="A276" s="18"/>
      <c r="B276" s="55"/>
      <c r="C276" s="51" t="s">
        <v>406</v>
      </c>
      <c r="D276" s="36" t="s">
        <v>530</v>
      </c>
      <c r="E276" s="28">
        <v>48101</v>
      </c>
      <c r="F276" s="33">
        <v>5000000</v>
      </c>
      <c r="G276" s="33">
        <v>5000000</v>
      </c>
      <c r="H276" s="33">
        <v>5000000</v>
      </c>
    </row>
    <row r="277" spans="1:8" ht="127.5" x14ac:dyDescent="0.25">
      <c r="A277" s="18"/>
      <c r="B277" s="55"/>
      <c r="C277" s="51" t="s">
        <v>407</v>
      </c>
      <c r="D277" s="36" t="s">
        <v>531</v>
      </c>
      <c r="E277" s="28">
        <v>48101</v>
      </c>
      <c r="F277" s="33">
        <v>6389000</v>
      </c>
      <c r="G277" s="33">
        <v>6389000</v>
      </c>
      <c r="H277" s="33">
        <v>6389000</v>
      </c>
    </row>
    <row r="278" spans="1:8" ht="153" x14ac:dyDescent="0.25">
      <c r="A278" s="18"/>
      <c r="B278" s="55"/>
      <c r="C278" s="51" t="s">
        <v>408</v>
      </c>
      <c r="D278" s="36" t="s">
        <v>532</v>
      </c>
      <c r="E278" s="28">
        <v>48101</v>
      </c>
      <c r="F278" s="33">
        <v>1500000</v>
      </c>
      <c r="G278" s="33">
        <v>1500000</v>
      </c>
      <c r="H278" s="33">
        <v>1500000</v>
      </c>
    </row>
    <row r="279" spans="1:8" ht="114.75" x14ac:dyDescent="0.25">
      <c r="A279" s="18"/>
      <c r="B279" s="55"/>
      <c r="C279" s="51" t="s">
        <v>409</v>
      </c>
      <c r="D279" s="36" t="s">
        <v>533</v>
      </c>
      <c r="E279" s="28">
        <v>48101</v>
      </c>
      <c r="F279" s="33">
        <v>10000000</v>
      </c>
      <c r="G279" s="33">
        <v>10000000</v>
      </c>
      <c r="H279" s="33">
        <v>10000000</v>
      </c>
    </row>
    <row r="280" spans="1:8" ht="153" x14ac:dyDescent="0.25">
      <c r="A280" s="18"/>
      <c r="B280" s="55"/>
      <c r="C280" s="51" t="s">
        <v>409</v>
      </c>
      <c r="D280" s="36" t="s">
        <v>534</v>
      </c>
      <c r="E280" s="28">
        <v>48101</v>
      </c>
      <c r="F280" s="33">
        <v>4500000</v>
      </c>
      <c r="G280" s="33">
        <v>4500000</v>
      </c>
      <c r="H280" s="33">
        <v>4500000</v>
      </c>
    </row>
    <row r="281" spans="1:8" ht="127.5" x14ac:dyDescent="0.25">
      <c r="A281" s="18"/>
      <c r="B281" s="55"/>
      <c r="C281" s="51" t="s">
        <v>409</v>
      </c>
      <c r="D281" s="36" t="s">
        <v>535</v>
      </c>
      <c r="E281" s="28">
        <v>48101</v>
      </c>
      <c r="F281" s="33">
        <v>2437600</v>
      </c>
      <c r="G281" s="33">
        <v>2437600</v>
      </c>
      <c r="H281" s="33">
        <v>2437600</v>
      </c>
    </row>
    <row r="282" spans="1:8" ht="191.25" x14ac:dyDescent="0.25">
      <c r="A282" s="18"/>
      <c r="B282" s="55"/>
      <c r="C282" s="51" t="s">
        <v>410</v>
      </c>
      <c r="D282" s="36" t="s">
        <v>536</v>
      </c>
      <c r="E282" s="28">
        <v>48101</v>
      </c>
      <c r="F282" s="33">
        <v>750000</v>
      </c>
      <c r="G282" s="33">
        <v>750000</v>
      </c>
      <c r="H282" s="33">
        <v>750000</v>
      </c>
    </row>
    <row r="283" spans="1:8" ht="114.75" x14ac:dyDescent="0.25">
      <c r="A283" s="18"/>
      <c r="B283" s="55"/>
      <c r="C283" s="51" t="s">
        <v>411</v>
      </c>
      <c r="D283" s="36" t="s">
        <v>225</v>
      </c>
      <c r="E283" s="28">
        <v>48101</v>
      </c>
      <c r="F283" s="33">
        <v>1000000</v>
      </c>
      <c r="G283" s="33">
        <v>1000000</v>
      </c>
      <c r="H283" s="33">
        <v>1000000</v>
      </c>
    </row>
    <row r="284" spans="1:8" ht="178.5" x14ac:dyDescent="0.25">
      <c r="A284" s="18"/>
      <c r="B284" s="55"/>
      <c r="C284" s="51" t="s">
        <v>412</v>
      </c>
      <c r="D284" s="36" t="s">
        <v>537</v>
      </c>
      <c r="E284" s="28">
        <v>48101</v>
      </c>
      <c r="F284" s="33">
        <v>3000000</v>
      </c>
      <c r="G284" s="33">
        <v>3000000</v>
      </c>
      <c r="H284" s="33">
        <v>3000000</v>
      </c>
    </row>
    <row r="285" spans="1:8" ht="153" x14ac:dyDescent="0.25">
      <c r="A285" s="18"/>
      <c r="B285" s="55"/>
      <c r="C285" s="51" t="s">
        <v>413</v>
      </c>
      <c r="D285" s="36" t="s">
        <v>538</v>
      </c>
      <c r="E285" s="28">
        <v>48101</v>
      </c>
      <c r="F285" s="33">
        <v>3100000</v>
      </c>
      <c r="G285" s="33">
        <v>3100000</v>
      </c>
      <c r="H285" s="33">
        <v>3100000</v>
      </c>
    </row>
    <row r="286" spans="1:8" ht="114.75" x14ac:dyDescent="0.25">
      <c r="A286" s="18"/>
      <c r="B286" s="55"/>
      <c r="C286" s="51" t="s">
        <v>414</v>
      </c>
      <c r="D286" s="36" t="s">
        <v>539</v>
      </c>
      <c r="E286" s="28">
        <v>48101</v>
      </c>
      <c r="F286" s="33">
        <v>600000</v>
      </c>
      <c r="G286" s="33">
        <v>600000</v>
      </c>
      <c r="H286" s="33">
        <v>600000</v>
      </c>
    </row>
    <row r="287" spans="1:8" ht="102" x14ac:dyDescent="0.25">
      <c r="A287" s="18"/>
      <c r="B287" s="55"/>
      <c r="C287" s="51" t="s">
        <v>1148</v>
      </c>
      <c r="D287" s="36" t="s">
        <v>1149</v>
      </c>
      <c r="E287" s="28">
        <v>48101</v>
      </c>
      <c r="F287" s="33">
        <v>300000</v>
      </c>
      <c r="G287" s="33">
        <v>300000</v>
      </c>
      <c r="H287" s="33">
        <v>300000</v>
      </c>
    </row>
    <row r="288" spans="1:8" ht="89.25" x14ac:dyDescent="0.25">
      <c r="A288" s="18"/>
      <c r="B288" s="55"/>
      <c r="C288" s="51" t="s">
        <v>415</v>
      </c>
      <c r="D288" s="36" t="s">
        <v>540</v>
      </c>
      <c r="E288" s="28">
        <v>48101</v>
      </c>
      <c r="F288" s="33">
        <v>1000000</v>
      </c>
      <c r="G288" s="33">
        <v>1000000</v>
      </c>
      <c r="H288" s="33">
        <v>1000000</v>
      </c>
    </row>
    <row r="289" spans="1:8" ht="153" x14ac:dyDescent="0.25">
      <c r="A289" s="18"/>
      <c r="B289" s="55"/>
      <c r="C289" s="51" t="s">
        <v>416</v>
      </c>
      <c r="D289" s="36" t="s">
        <v>541</v>
      </c>
      <c r="E289" s="28">
        <v>48101</v>
      </c>
      <c r="F289" s="33">
        <v>1500000</v>
      </c>
      <c r="G289" s="33">
        <v>1500000</v>
      </c>
      <c r="H289" s="33">
        <v>1500000</v>
      </c>
    </row>
    <row r="290" spans="1:8" ht="140.25" x14ac:dyDescent="0.25">
      <c r="A290" s="18"/>
      <c r="B290" s="55"/>
      <c r="C290" s="51" t="s">
        <v>417</v>
      </c>
      <c r="D290" s="36" t="s">
        <v>542</v>
      </c>
      <c r="E290" s="28">
        <v>48101</v>
      </c>
      <c r="F290" s="33">
        <v>7000000</v>
      </c>
      <c r="G290" s="33">
        <v>7000000</v>
      </c>
      <c r="H290" s="33">
        <v>7000000</v>
      </c>
    </row>
    <row r="291" spans="1:8" ht="191.25" x14ac:dyDescent="0.25">
      <c r="A291" s="18"/>
      <c r="B291" s="55"/>
      <c r="C291" s="51" t="s">
        <v>418</v>
      </c>
      <c r="D291" s="36" t="s">
        <v>543</v>
      </c>
      <c r="E291" s="28">
        <v>48101</v>
      </c>
      <c r="F291" s="33">
        <v>4000000</v>
      </c>
      <c r="G291" s="33">
        <v>4000000</v>
      </c>
      <c r="H291" s="33">
        <v>4000000</v>
      </c>
    </row>
    <row r="292" spans="1:8" ht="216.75" x14ac:dyDescent="0.25">
      <c r="A292" s="18"/>
      <c r="B292" s="55"/>
      <c r="C292" s="51" t="s">
        <v>409</v>
      </c>
      <c r="D292" s="36" t="s">
        <v>544</v>
      </c>
      <c r="E292" s="28">
        <v>48101</v>
      </c>
      <c r="F292" s="33">
        <v>5000000</v>
      </c>
      <c r="G292" s="33">
        <v>5000000</v>
      </c>
      <c r="H292" s="33">
        <v>5000000</v>
      </c>
    </row>
    <row r="293" spans="1:8" ht="89.25" x14ac:dyDescent="0.25">
      <c r="A293" s="18"/>
      <c r="B293" s="55"/>
      <c r="C293" s="51" t="s">
        <v>350</v>
      </c>
      <c r="D293" s="36" t="s">
        <v>226</v>
      </c>
      <c r="E293" s="28">
        <v>48101</v>
      </c>
      <c r="F293" s="33">
        <v>8450000</v>
      </c>
      <c r="G293" s="33">
        <v>8450000</v>
      </c>
      <c r="H293" s="33">
        <v>8450000</v>
      </c>
    </row>
    <row r="294" spans="1:8" ht="114.75" x14ac:dyDescent="0.25">
      <c r="A294" s="18"/>
      <c r="B294" s="55"/>
      <c r="C294" s="51" t="s">
        <v>350</v>
      </c>
      <c r="D294" s="36" t="s">
        <v>545</v>
      </c>
      <c r="E294" s="28">
        <v>48101</v>
      </c>
      <c r="F294" s="33">
        <v>4500000</v>
      </c>
      <c r="G294" s="33">
        <v>4500000</v>
      </c>
      <c r="H294" s="33">
        <v>4500000</v>
      </c>
    </row>
    <row r="295" spans="1:8" ht="89.25" x14ac:dyDescent="0.25">
      <c r="A295" s="18"/>
      <c r="B295" s="55"/>
      <c r="C295" s="51" t="s">
        <v>419</v>
      </c>
      <c r="D295" s="36" t="s">
        <v>546</v>
      </c>
      <c r="E295" s="28">
        <v>48101</v>
      </c>
      <c r="F295" s="33">
        <v>6939000</v>
      </c>
      <c r="G295" s="33">
        <v>6939000</v>
      </c>
      <c r="H295" s="33">
        <v>6939000</v>
      </c>
    </row>
    <row r="296" spans="1:8" ht="102" x14ac:dyDescent="0.25">
      <c r="A296" s="18"/>
      <c r="B296" s="55"/>
      <c r="C296" s="51" t="s">
        <v>420</v>
      </c>
      <c r="D296" s="36" t="s">
        <v>547</v>
      </c>
      <c r="E296" s="28">
        <v>48101</v>
      </c>
      <c r="F296" s="33">
        <v>1000000</v>
      </c>
      <c r="G296" s="33">
        <v>1000000</v>
      </c>
      <c r="H296" s="33">
        <v>1000000</v>
      </c>
    </row>
    <row r="297" spans="1:8" ht="114.75" x14ac:dyDescent="0.25">
      <c r="A297" s="18"/>
      <c r="B297" s="55"/>
      <c r="C297" s="51" t="s">
        <v>421</v>
      </c>
      <c r="D297" s="36" t="s">
        <v>227</v>
      </c>
      <c r="E297" s="28">
        <v>48101</v>
      </c>
      <c r="F297" s="33">
        <v>2850000</v>
      </c>
      <c r="G297" s="33">
        <v>2850000</v>
      </c>
      <c r="H297" s="33">
        <v>2850000</v>
      </c>
    </row>
    <row r="298" spans="1:8" ht="191.25" x14ac:dyDescent="0.25">
      <c r="A298" s="18"/>
      <c r="B298" s="55"/>
      <c r="C298" s="51" t="s">
        <v>422</v>
      </c>
      <c r="D298" s="36" t="s">
        <v>548</v>
      </c>
      <c r="E298" s="28">
        <v>48101</v>
      </c>
      <c r="F298" s="33">
        <v>3100000</v>
      </c>
      <c r="G298" s="33">
        <v>3100000</v>
      </c>
      <c r="H298" s="33">
        <v>3100000</v>
      </c>
    </row>
    <row r="299" spans="1:8" ht="114.75" x14ac:dyDescent="0.25">
      <c r="A299" s="18"/>
      <c r="B299" s="55"/>
      <c r="C299" s="51" t="s">
        <v>1150</v>
      </c>
      <c r="D299" s="36" t="s">
        <v>549</v>
      </c>
      <c r="E299" s="28">
        <v>48101</v>
      </c>
      <c r="F299" s="33">
        <v>9300000</v>
      </c>
      <c r="G299" s="33">
        <v>9300000</v>
      </c>
      <c r="H299" s="33">
        <v>9300000</v>
      </c>
    </row>
    <row r="300" spans="1:8" ht="165.75" x14ac:dyDescent="0.25">
      <c r="A300" s="18"/>
      <c r="B300" s="55"/>
      <c r="C300" s="51" t="s">
        <v>423</v>
      </c>
      <c r="D300" s="36" t="s">
        <v>550</v>
      </c>
      <c r="E300" s="28">
        <v>48101</v>
      </c>
      <c r="F300" s="33">
        <v>2000000</v>
      </c>
      <c r="G300" s="33">
        <v>2000000</v>
      </c>
      <c r="H300" s="33">
        <v>2000000</v>
      </c>
    </row>
    <row r="301" spans="1:8" ht="102" x14ac:dyDescent="0.25">
      <c r="A301" s="18"/>
      <c r="B301" s="55"/>
      <c r="C301" s="51" t="s">
        <v>424</v>
      </c>
      <c r="D301" s="36" t="s">
        <v>228</v>
      </c>
      <c r="E301" s="28">
        <v>48101</v>
      </c>
      <c r="F301" s="33">
        <v>1789000</v>
      </c>
      <c r="G301" s="33">
        <v>1789000</v>
      </c>
      <c r="H301" s="33">
        <v>1789000</v>
      </c>
    </row>
    <row r="302" spans="1:8" ht="127.5" x14ac:dyDescent="0.25">
      <c r="A302" s="18"/>
      <c r="B302" s="55"/>
      <c r="C302" s="51" t="s">
        <v>350</v>
      </c>
      <c r="D302" s="36" t="s">
        <v>551</v>
      </c>
      <c r="E302" s="28">
        <v>48101</v>
      </c>
      <c r="F302" s="33">
        <v>4000000</v>
      </c>
      <c r="G302" s="33">
        <v>4000000</v>
      </c>
      <c r="H302" s="33">
        <v>4000000</v>
      </c>
    </row>
    <row r="303" spans="1:8" ht="114.75" x14ac:dyDescent="0.25">
      <c r="A303" s="18"/>
      <c r="B303" s="55"/>
      <c r="C303" s="51" t="s">
        <v>425</v>
      </c>
      <c r="D303" s="36" t="s">
        <v>595</v>
      </c>
      <c r="E303" s="28">
        <v>48101</v>
      </c>
      <c r="F303" s="33">
        <v>9300000</v>
      </c>
      <c r="G303" s="33">
        <v>9300000</v>
      </c>
      <c r="H303" s="33">
        <v>9300000</v>
      </c>
    </row>
    <row r="304" spans="1:8" ht="127.5" x14ac:dyDescent="0.25">
      <c r="A304" s="18"/>
      <c r="B304" s="55"/>
      <c r="C304" s="51" t="s">
        <v>340</v>
      </c>
      <c r="D304" s="36" t="s">
        <v>552</v>
      </c>
      <c r="E304" s="28">
        <v>48101</v>
      </c>
      <c r="F304" s="33">
        <v>2500000</v>
      </c>
      <c r="G304" s="33">
        <v>2500000</v>
      </c>
      <c r="H304" s="33">
        <v>2500000</v>
      </c>
    </row>
    <row r="305" spans="1:8" ht="165.75" x14ac:dyDescent="0.25">
      <c r="A305" s="18"/>
      <c r="B305" s="55"/>
      <c r="C305" s="51" t="s">
        <v>426</v>
      </c>
      <c r="D305" s="36" t="s">
        <v>553</v>
      </c>
      <c r="E305" s="28">
        <v>48101</v>
      </c>
      <c r="F305" s="33">
        <v>770852</v>
      </c>
      <c r="G305" s="33">
        <v>770852</v>
      </c>
      <c r="H305" s="33">
        <v>770852</v>
      </c>
    </row>
    <row r="306" spans="1:8" s="1" customFormat="1" ht="127.5" x14ac:dyDescent="0.25">
      <c r="A306" s="55"/>
      <c r="B306" s="55"/>
      <c r="C306" s="51" t="s">
        <v>427</v>
      </c>
      <c r="D306" s="47" t="s">
        <v>554</v>
      </c>
      <c r="E306" s="56">
        <v>48101</v>
      </c>
      <c r="F306" s="48">
        <v>1000000</v>
      </c>
      <c r="G306" s="48">
        <v>1000000</v>
      </c>
      <c r="H306" s="48">
        <v>1000000</v>
      </c>
    </row>
    <row r="307" spans="1:8" ht="102" x14ac:dyDescent="0.25">
      <c r="A307" s="18"/>
      <c r="B307" s="55"/>
      <c r="C307" s="51" t="s">
        <v>940</v>
      </c>
      <c r="D307" s="36" t="s">
        <v>941</v>
      </c>
      <c r="E307" s="28">
        <v>48101</v>
      </c>
      <c r="F307" s="33">
        <v>2500000</v>
      </c>
      <c r="G307" s="33">
        <v>2500000</v>
      </c>
      <c r="H307" s="33">
        <v>2500000</v>
      </c>
    </row>
    <row r="308" spans="1:8" ht="102" x14ac:dyDescent="0.25">
      <c r="A308" s="18"/>
      <c r="B308" s="55"/>
      <c r="C308" s="51" t="s">
        <v>942</v>
      </c>
      <c r="D308" s="36" t="s">
        <v>943</v>
      </c>
      <c r="E308" s="28">
        <v>48101</v>
      </c>
      <c r="F308" s="33">
        <v>500000</v>
      </c>
      <c r="G308" s="33">
        <v>500000</v>
      </c>
      <c r="H308" s="33">
        <v>500000</v>
      </c>
    </row>
    <row r="309" spans="1:8" ht="63.75" x14ac:dyDescent="0.25">
      <c r="A309" s="18"/>
      <c r="B309" s="55"/>
      <c r="C309" s="51" t="s">
        <v>944</v>
      </c>
      <c r="D309" s="36" t="s">
        <v>945</v>
      </c>
      <c r="E309" s="28">
        <v>48101</v>
      </c>
      <c r="F309" s="33">
        <v>1000000</v>
      </c>
      <c r="G309" s="33">
        <v>1000000</v>
      </c>
      <c r="H309" s="33">
        <v>1000000</v>
      </c>
    </row>
    <row r="310" spans="1:8" ht="114.75" x14ac:dyDescent="0.25">
      <c r="A310" s="18"/>
      <c r="B310" s="55"/>
      <c r="C310" s="51" t="s">
        <v>946</v>
      </c>
      <c r="D310" s="36" t="s">
        <v>947</v>
      </c>
      <c r="E310" s="28">
        <v>48101</v>
      </c>
      <c r="F310" s="33">
        <v>4000000</v>
      </c>
      <c r="G310" s="33">
        <v>4000000</v>
      </c>
      <c r="H310" s="33">
        <v>4000000</v>
      </c>
    </row>
    <row r="311" spans="1:8" ht="140.25" x14ac:dyDescent="0.25">
      <c r="A311" s="18"/>
      <c r="B311" s="55"/>
      <c r="C311" s="51" t="s">
        <v>948</v>
      </c>
      <c r="D311" s="36" t="s">
        <v>949</v>
      </c>
      <c r="E311" s="28">
        <v>48101</v>
      </c>
      <c r="F311" s="33">
        <v>1000000</v>
      </c>
      <c r="G311" s="33">
        <v>1000000</v>
      </c>
      <c r="H311" s="33">
        <v>1000000</v>
      </c>
    </row>
    <row r="312" spans="1:8" ht="140.25" x14ac:dyDescent="0.25">
      <c r="A312" s="18"/>
      <c r="B312" s="55"/>
      <c r="C312" s="51" t="s">
        <v>950</v>
      </c>
      <c r="D312" s="36" t="s">
        <v>951</v>
      </c>
      <c r="E312" s="28">
        <v>48101</v>
      </c>
      <c r="F312" s="33">
        <v>1200000</v>
      </c>
      <c r="G312" s="33">
        <v>1200000</v>
      </c>
      <c r="H312" s="33">
        <v>1200000</v>
      </c>
    </row>
    <row r="313" spans="1:8" ht="89.25" x14ac:dyDescent="0.25">
      <c r="A313" s="18"/>
      <c r="B313" s="55"/>
      <c r="C313" s="51" t="s">
        <v>952</v>
      </c>
      <c r="D313" s="36" t="s">
        <v>953</v>
      </c>
      <c r="E313" s="28">
        <v>48101</v>
      </c>
      <c r="F313" s="33">
        <v>6889000</v>
      </c>
      <c r="G313" s="33">
        <v>6889000</v>
      </c>
      <c r="H313" s="33">
        <v>6889000</v>
      </c>
    </row>
    <row r="314" spans="1:8" ht="114.75" x14ac:dyDescent="0.25">
      <c r="A314" s="18"/>
      <c r="B314" s="55"/>
      <c r="C314" s="51" t="s">
        <v>954</v>
      </c>
      <c r="D314" s="36" t="s">
        <v>955</v>
      </c>
      <c r="E314" s="28">
        <v>48101</v>
      </c>
      <c r="F314" s="33">
        <v>10000000</v>
      </c>
      <c r="G314" s="33">
        <v>10000000</v>
      </c>
      <c r="H314" s="33">
        <v>10000000</v>
      </c>
    </row>
    <row r="315" spans="1:8" ht="165.75" x14ac:dyDescent="0.25">
      <c r="A315" s="18"/>
      <c r="B315" s="55"/>
      <c r="C315" s="51" t="s">
        <v>956</v>
      </c>
      <c r="D315" s="36" t="s">
        <v>957</v>
      </c>
      <c r="E315" s="28">
        <v>48101</v>
      </c>
      <c r="F315" s="33">
        <v>6000000</v>
      </c>
      <c r="G315" s="33">
        <v>6000000</v>
      </c>
      <c r="H315" s="33">
        <v>6000000</v>
      </c>
    </row>
    <row r="316" spans="1:8" ht="76.5" x14ac:dyDescent="0.25">
      <c r="A316" s="18"/>
      <c r="B316" s="55"/>
      <c r="C316" s="51" t="s">
        <v>958</v>
      </c>
      <c r="D316" s="36" t="s">
        <v>959</v>
      </c>
      <c r="E316" s="28">
        <v>48101</v>
      </c>
      <c r="F316" s="33">
        <v>6000000</v>
      </c>
      <c r="G316" s="33">
        <v>6000000</v>
      </c>
      <c r="H316" s="33">
        <v>6000000</v>
      </c>
    </row>
    <row r="317" spans="1:8" ht="140.25" x14ac:dyDescent="0.25">
      <c r="A317" s="18"/>
      <c r="B317" s="55"/>
      <c r="C317" s="51" t="s">
        <v>960</v>
      </c>
      <c r="D317" s="36" t="s">
        <v>961</v>
      </c>
      <c r="E317" s="28">
        <v>48101</v>
      </c>
      <c r="F317" s="33">
        <v>2000000</v>
      </c>
      <c r="G317" s="33">
        <v>2000000</v>
      </c>
      <c r="H317" s="33">
        <v>2000000</v>
      </c>
    </row>
    <row r="318" spans="1:8" ht="114.75" x14ac:dyDescent="0.25">
      <c r="A318" s="18"/>
      <c r="B318" s="55"/>
      <c r="C318" s="51" t="s">
        <v>962</v>
      </c>
      <c r="D318" s="36" t="s">
        <v>963</v>
      </c>
      <c r="E318" s="28">
        <v>48301</v>
      </c>
      <c r="F318" s="33">
        <v>5000000</v>
      </c>
      <c r="G318" s="33">
        <v>5000000</v>
      </c>
      <c r="H318" s="33">
        <v>5000000</v>
      </c>
    </row>
    <row r="319" spans="1:8" ht="140.25" x14ac:dyDescent="0.25">
      <c r="A319" s="18"/>
      <c r="B319" s="55"/>
      <c r="C319" s="51" t="s">
        <v>964</v>
      </c>
      <c r="D319" s="36" t="s">
        <v>965</v>
      </c>
      <c r="E319" s="28">
        <v>48101</v>
      </c>
      <c r="F319" s="33">
        <v>850000</v>
      </c>
      <c r="G319" s="33">
        <v>850000</v>
      </c>
      <c r="H319" s="33">
        <v>850000</v>
      </c>
    </row>
    <row r="320" spans="1:8" ht="140.25" x14ac:dyDescent="0.25">
      <c r="A320" s="18"/>
      <c r="B320" s="55"/>
      <c r="C320" s="51" t="s">
        <v>966</v>
      </c>
      <c r="D320" s="36" t="s">
        <v>967</v>
      </c>
      <c r="E320" s="28">
        <v>48101</v>
      </c>
      <c r="F320" s="33">
        <v>2489000</v>
      </c>
      <c r="G320" s="33">
        <v>2489000</v>
      </c>
      <c r="H320" s="33">
        <v>2489000</v>
      </c>
    </row>
    <row r="321" spans="1:8" ht="140.25" x14ac:dyDescent="0.25">
      <c r="A321" s="18"/>
      <c r="B321" s="55"/>
      <c r="C321" s="51" t="s">
        <v>355</v>
      </c>
      <c r="D321" s="36" t="s">
        <v>968</v>
      </c>
      <c r="E321" s="28">
        <v>48101</v>
      </c>
      <c r="F321" s="33">
        <v>5000000</v>
      </c>
      <c r="G321" s="33">
        <v>5000000</v>
      </c>
      <c r="H321" s="33">
        <v>5000000</v>
      </c>
    </row>
    <row r="322" spans="1:8" ht="102" x14ac:dyDescent="0.25">
      <c r="A322" s="18"/>
      <c r="B322" s="55"/>
      <c r="C322" s="51" t="s">
        <v>969</v>
      </c>
      <c r="D322" s="36" t="s">
        <v>970</v>
      </c>
      <c r="E322" s="28">
        <v>48101</v>
      </c>
      <c r="F322" s="33">
        <v>750000</v>
      </c>
      <c r="G322" s="33">
        <v>750000</v>
      </c>
      <c r="H322" s="33">
        <v>750000</v>
      </c>
    </row>
    <row r="323" spans="1:8" ht="127.5" x14ac:dyDescent="0.25">
      <c r="A323" s="18"/>
      <c r="B323" s="55"/>
      <c r="C323" s="51" t="s">
        <v>971</v>
      </c>
      <c r="D323" s="36" t="s">
        <v>972</v>
      </c>
      <c r="E323" s="28">
        <v>48101</v>
      </c>
      <c r="F323" s="33">
        <v>1500000</v>
      </c>
      <c r="G323" s="33">
        <v>1500000</v>
      </c>
      <c r="H323" s="33">
        <v>1500000</v>
      </c>
    </row>
    <row r="324" spans="1:8" ht="165.75" x14ac:dyDescent="0.25">
      <c r="A324" s="18"/>
      <c r="B324" s="55"/>
      <c r="C324" s="51" t="s">
        <v>973</v>
      </c>
      <c r="D324" s="36" t="s">
        <v>974</v>
      </c>
      <c r="E324" s="28">
        <v>48101</v>
      </c>
      <c r="F324" s="33">
        <v>3439000</v>
      </c>
      <c r="G324" s="33">
        <v>3439000</v>
      </c>
      <c r="H324" s="33">
        <v>3439000</v>
      </c>
    </row>
    <row r="325" spans="1:8" ht="114.75" x14ac:dyDescent="0.25">
      <c r="A325" s="18"/>
      <c r="B325" s="55"/>
      <c r="C325" s="51" t="s">
        <v>975</v>
      </c>
      <c r="D325" s="36" t="s">
        <v>976</v>
      </c>
      <c r="E325" s="28">
        <v>48101</v>
      </c>
      <c r="F325" s="33">
        <v>1000000</v>
      </c>
      <c r="G325" s="33">
        <v>1000000</v>
      </c>
      <c r="H325" s="33">
        <v>1000000</v>
      </c>
    </row>
    <row r="326" spans="1:8" ht="102" x14ac:dyDescent="0.25">
      <c r="A326" s="18"/>
      <c r="B326" s="55"/>
      <c r="C326" s="51" t="s">
        <v>977</v>
      </c>
      <c r="D326" s="36" t="s">
        <v>978</v>
      </c>
      <c r="E326" s="28">
        <v>48101</v>
      </c>
      <c r="F326" s="33">
        <v>3000000</v>
      </c>
      <c r="G326" s="33">
        <v>3000000</v>
      </c>
      <c r="H326" s="33">
        <v>3000000</v>
      </c>
    </row>
    <row r="327" spans="1:8" ht="229.5" x14ac:dyDescent="0.25">
      <c r="A327" s="18"/>
      <c r="B327" s="55"/>
      <c r="C327" s="51" t="s">
        <v>344</v>
      </c>
      <c r="D327" s="36" t="s">
        <v>979</v>
      </c>
      <c r="E327" s="28">
        <v>48101</v>
      </c>
      <c r="F327" s="33">
        <v>7682000</v>
      </c>
      <c r="G327" s="33">
        <v>7682000</v>
      </c>
      <c r="H327" s="33">
        <v>7682000</v>
      </c>
    </row>
    <row r="328" spans="1:8" ht="114.75" x14ac:dyDescent="0.25">
      <c r="A328" s="18"/>
      <c r="B328" s="55"/>
      <c r="C328" s="51" t="s">
        <v>980</v>
      </c>
      <c r="D328" s="36" t="s">
        <v>981</v>
      </c>
      <c r="E328" s="28">
        <v>48101</v>
      </c>
      <c r="F328" s="33">
        <v>1000000</v>
      </c>
      <c r="G328" s="33">
        <v>1000000</v>
      </c>
      <c r="H328" s="33">
        <v>1000000</v>
      </c>
    </row>
    <row r="329" spans="1:8" ht="127.5" x14ac:dyDescent="0.25">
      <c r="A329" s="18"/>
      <c r="B329" s="55"/>
      <c r="C329" s="51" t="s">
        <v>350</v>
      </c>
      <c r="D329" s="36" t="s">
        <v>982</v>
      </c>
      <c r="E329" s="28">
        <v>48101</v>
      </c>
      <c r="F329" s="33">
        <v>500000</v>
      </c>
      <c r="G329" s="33">
        <v>500000</v>
      </c>
      <c r="H329" s="33">
        <v>500000</v>
      </c>
    </row>
    <row r="330" spans="1:8" ht="165.75" x14ac:dyDescent="0.25">
      <c r="A330" s="18"/>
      <c r="B330" s="55"/>
      <c r="C330" s="51" t="s">
        <v>983</v>
      </c>
      <c r="D330" s="36" t="s">
        <v>1057</v>
      </c>
      <c r="E330" s="28">
        <v>48101</v>
      </c>
      <c r="F330" s="33">
        <v>4500000</v>
      </c>
      <c r="G330" s="33">
        <v>4500000</v>
      </c>
      <c r="H330" s="33">
        <v>4500000</v>
      </c>
    </row>
    <row r="331" spans="1:8" ht="153" x14ac:dyDescent="0.25">
      <c r="A331" s="18"/>
      <c r="B331" s="55"/>
      <c r="C331" s="51" t="s">
        <v>950</v>
      </c>
      <c r="D331" s="36" t="s">
        <v>1058</v>
      </c>
      <c r="E331" s="28">
        <v>48101</v>
      </c>
      <c r="F331" s="33">
        <v>1875729</v>
      </c>
      <c r="G331" s="33">
        <v>1875729</v>
      </c>
      <c r="H331" s="33">
        <v>1875729</v>
      </c>
    </row>
    <row r="332" spans="1:8" ht="114.75" x14ac:dyDescent="0.25">
      <c r="A332" s="18"/>
      <c r="B332" s="55"/>
      <c r="C332" s="51" t="s">
        <v>984</v>
      </c>
      <c r="D332" s="36" t="s">
        <v>985</v>
      </c>
      <c r="E332" s="28">
        <v>48101</v>
      </c>
      <c r="F332" s="33">
        <v>3210000</v>
      </c>
      <c r="G332" s="33">
        <v>3210000</v>
      </c>
      <c r="H332" s="33">
        <v>3210000</v>
      </c>
    </row>
    <row r="333" spans="1:8" ht="76.5" x14ac:dyDescent="0.25">
      <c r="A333" s="18"/>
      <c r="B333" s="55"/>
      <c r="C333" s="51" t="s">
        <v>986</v>
      </c>
      <c r="D333" s="36" t="s">
        <v>1059</v>
      </c>
      <c r="E333" s="28">
        <v>48101</v>
      </c>
      <c r="F333" s="33">
        <v>5000000</v>
      </c>
      <c r="G333" s="33">
        <v>5000000</v>
      </c>
      <c r="H333" s="33">
        <v>5000000</v>
      </c>
    </row>
    <row r="334" spans="1:8" ht="76.5" x14ac:dyDescent="0.25">
      <c r="A334" s="18"/>
      <c r="B334" s="55"/>
      <c r="C334" s="51" t="s">
        <v>987</v>
      </c>
      <c r="D334" s="36" t="s">
        <v>988</v>
      </c>
      <c r="E334" s="28">
        <v>48101</v>
      </c>
      <c r="F334" s="33">
        <v>5000000</v>
      </c>
      <c r="G334" s="33">
        <v>5000000</v>
      </c>
      <c r="H334" s="33">
        <v>5000000</v>
      </c>
    </row>
    <row r="335" spans="1:8" ht="255" x14ac:dyDescent="0.25">
      <c r="A335" s="18"/>
      <c r="B335" s="55"/>
      <c r="C335" s="51" t="s">
        <v>989</v>
      </c>
      <c r="D335" s="36" t="s">
        <v>1060</v>
      </c>
      <c r="E335" s="28">
        <v>48101</v>
      </c>
      <c r="F335" s="33">
        <v>1500000</v>
      </c>
      <c r="G335" s="33">
        <v>1500000</v>
      </c>
      <c r="H335" s="33">
        <v>1500000</v>
      </c>
    </row>
    <row r="336" spans="1:8" ht="127.5" x14ac:dyDescent="0.25">
      <c r="A336" s="18"/>
      <c r="B336" s="55"/>
      <c r="C336" s="51" t="s">
        <v>1163</v>
      </c>
      <c r="D336" s="36" t="s">
        <v>1061</v>
      </c>
      <c r="E336" s="28">
        <v>48101</v>
      </c>
      <c r="F336" s="33">
        <v>5000000</v>
      </c>
      <c r="G336" s="33">
        <v>5000000</v>
      </c>
      <c r="H336" s="33">
        <v>5000000</v>
      </c>
    </row>
    <row r="337" spans="1:8" ht="102" x14ac:dyDescent="0.25">
      <c r="A337" s="18"/>
      <c r="B337" s="55"/>
      <c r="C337" s="51" t="s">
        <v>990</v>
      </c>
      <c r="D337" s="36" t="s">
        <v>991</v>
      </c>
      <c r="E337" s="28">
        <v>48101</v>
      </c>
      <c r="F337" s="33">
        <v>10100000</v>
      </c>
      <c r="G337" s="33">
        <v>10100000</v>
      </c>
      <c r="H337" s="33">
        <v>10100000</v>
      </c>
    </row>
    <row r="338" spans="1:8" ht="127.5" x14ac:dyDescent="0.25">
      <c r="A338" s="18"/>
      <c r="B338" s="55"/>
      <c r="C338" s="51" t="s">
        <v>992</v>
      </c>
      <c r="D338" s="36" t="s">
        <v>993</v>
      </c>
      <c r="E338" s="28">
        <v>48101</v>
      </c>
      <c r="F338" s="33">
        <v>3939000</v>
      </c>
      <c r="G338" s="33">
        <v>3939000</v>
      </c>
      <c r="H338" s="33">
        <v>3939000</v>
      </c>
    </row>
    <row r="339" spans="1:8" ht="114.75" x14ac:dyDescent="0.25">
      <c r="A339" s="18"/>
      <c r="B339" s="55"/>
      <c r="C339" s="51" t="s">
        <v>994</v>
      </c>
      <c r="D339" s="36" t="s">
        <v>995</v>
      </c>
      <c r="E339" s="28">
        <v>48101</v>
      </c>
      <c r="F339" s="33">
        <v>2000000</v>
      </c>
      <c r="G339" s="33">
        <v>2000000</v>
      </c>
      <c r="H339" s="33">
        <v>2000000</v>
      </c>
    </row>
    <row r="340" spans="1:8" ht="191.25" x14ac:dyDescent="0.25">
      <c r="A340" s="18"/>
      <c r="B340" s="55"/>
      <c r="C340" s="51" t="s">
        <v>996</v>
      </c>
      <c r="D340" s="36" t="s">
        <v>997</v>
      </c>
      <c r="E340" s="28">
        <v>48101</v>
      </c>
      <c r="F340" s="33">
        <v>3100000</v>
      </c>
      <c r="G340" s="33">
        <v>3100000</v>
      </c>
      <c r="H340" s="33">
        <v>3100000</v>
      </c>
    </row>
    <row r="341" spans="1:8" ht="114.75" x14ac:dyDescent="0.25">
      <c r="A341" s="18"/>
      <c r="B341" s="55"/>
      <c r="C341" s="51" t="s">
        <v>998</v>
      </c>
      <c r="D341" s="36" t="s">
        <v>999</v>
      </c>
      <c r="E341" s="28">
        <v>48101</v>
      </c>
      <c r="F341" s="33">
        <v>1000000</v>
      </c>
      <c r="G341" s="33">
        <v>1000000</v>
      </c>
      <c r="H341" s="33">
        <v>1000000</v>
      </c>
    </row>
    <row r="342" spans="1:8" ht="178.5" x14ac:dyDescent="0.25">
      <c r="A342" s="18"/>
      <c r="B342" s="55"/>
      <c r="C342" s="51" t="s">
        <v>1000</v>
      </c>
      <c r="D342" s="36" t="s">
        <v>1001</v>
      </c>
      <c r="E342" s="28">
        <v>48101</v>
      </c>
      <c r="F342" s="33">
        <v>3000000</v>
      </c>
      <c r="G342" s="33">
        <v>3000000</v>
      </c>
      <c r="H342" s="33">
        <v>3000000</v>
      </c>
    </row>
    <row r="343" spans="1:8" ht="114.75" x14ac:dyDescent="0.25">
      <c r="A343" s="18"/>
      <c r="B343" s="55"/>
      <c r="C343" s="51" t="s">
        <v>350</v>
      </c>
      <c r="D343" s="36" t="s">
        <v>1062</v>
      </c>
      <c r="E343" s="28">
        <v>48101</v>
      </c>
      <c r="F343" s="33">
        <v>500000</v>
      </c>
      <c r="G343" s="33">
        <v>500000</v>
      </c>
      <c r="H343" s="33">
        <v>500000</v>
      </c>
    </row>
    <row r="344" spans="1:8" ht="102" x14ac:dyDescent="0.25">
      <c r="A344" s="18"/>
      <c r="B344" s="55"/>
      <c r="C344" s="51" t="s">
        <v>1002</v>
      </c>
      <c r="D344" s="36" t="s">
        <v>1003</v>
      </c>
      <c r="E344" s="28">
        <v>48101</v>
      </c>
      <c r="F344" s="33">
        <v>2000000</v>
      </c>
      <c r="G344" s="33">
        <v>2000000</v>
      </c>
      <c r="H344" s="33">
        <v>2000000</v>
      </c>
    </row>
    <row r="345" spans="1:8" ht="191.25" x14ac:dyDescent="0.25">
      <c r="A345" s="18"/>
      <c r="B345" s="55"/>
      <c r="C345" s="51" t="s">
        <v>1004</v>
      </c>
      <c r="D345" s="36" t="s">
        <v>1063</v>
      </c>
      <c r="E345" s="28">
        <v>48101</v>
      </c>
      <c r="F345" s="33">
        <v>30000000</v>
      </c>
      <c r="G345" s="33">
        <v>30000000</v>
      </c>
      <c r="H345" s="33">
        <v>30000000</v>
      </c>
    </row>
    <row r="346" spans="1:8" ht="165.75" x14ac:dyDescent="0.25">
      <c r="A346" s="18"/>
      <c r="B346" s="55"/>
      <c r="C346" s="51" t="s">
        <v>1005</v>
      </c>
      <c r="D346" s="36" t="s">
        <v>1064</v>
      </c>
      <c r="E346" s="28">
        <v>48101</v>
      </c>
      <c r="F346" s="33">
        <v>10000000</v>
      </c>
      <c r="G346" s="33">
        <v>10000000</v>
      </c>
      <c r="H346" s="33">
        <v>10000000</v>
      </c>
    </row>
    <row r="347" spans="1:8" ht="76.5" x14ac:dyDescent="0.25">
      <c r="A347" s="18"/>
      <c r="B347" s="55"/>
      <c r="C347" s="51" t="s">
        <v>1006</v>
      </c>
      <c r="D347" s="36" t="s">
        <v>1065</v>
      </c>
      <c r="E347" s="28">
        <v>48101</v>
      </c>
      <c r="F347" s="33">
        <v>2000000</v>
      </c>
      <c r="G347" s="33">
        <v>2000000</v>
      </c>
      <c r="H347" s="33">
        <v>2000000</v>
      </c>
    </row>
    <row r="348" spans="1:8" ht="127.5" x14ac:dyDescent="0.25">
      <c r="A348" s="18"/>
      <c r="B348" s="55"/>
      <c r="C348" s="51" t="s">
        <v>1007</v>
      </c>
      <c r="D348" s="36" t="s">
        <v>1008</v>
      </c>
      <c r="E348" s="28">
        <v>48101</v>
      </c>
      <c r="F348" s="33">
        <v>2250000</v>
      </c>
      <c r="G348" s="33">
        <v>2250000</v>
      </c>
      <c r="H348" s="33">
        <v>2250000</v>
      </c>
    </row>
    <row r="349" spans="1:8" ht="114.75" x14ac:dyDescent="0.25">
      <c r="A349" s="18"/>
      <c r="B349" s="55"/>
      <c r="C349" s="51" t="s">
        <v>1009</v>
      </c>
      <c r="D349" s="36" t="s">
        <v>1010</v>
      </c>
      <c r="E349" s="28">
        <v>48101</v>
      </c>
      <c r="F349" s="33">
        <v>1000000</v>
      </c>
      <c r="G349" s="33">
        <v>1000000</v>
      </c>
      <c r="H349" s="33">
        <v>1000000</v>
      </c>
    </row>
    <row r="350" spans="1:8" ht="102" x14ac:dyDescent="0.25">
      <c r="A350" s="18"/>
      <c r="B350" s="55"/>
      <c r="C350" s="51" t="s">
        <v>1011</v>
      </c>
      <c r="D350" s="36" t="s">
        <v>1066</v>
      </c>
      <c r="E350" s="28">
        <v>48101</v>
      </c>
      <c r="F350" s="33">
        <v>1000000</v>
      </c>
      <c r="G350" s="33">
        <v>1000000</v>
      </c>
      <c r="H350" s="33">
        <v>1000000</v>
      </c>
    </row>
    <row r="351" spans="1:8" ht="216.75" x14ac:dyDescent="0.25">
      <c r="A351" s="18"/>
      <c r="B351" s="55"/>
      <c r="C351" s="51" t="s">
        <v>1012</v>
      </c>
      <c r="D351" s="36" t="s">
        <v>1151</v>
      </c>
      <c r="E351" s="28">
        <v>48101</v>
      </c>
      <c r="F351" s="33">
        <v>8000000</v>
      </c>
      <c r="G351" s="33">
        <v>8000000</v>
      </c>
      <c r="H351" s="33">
        <v>8000000</v>
      </c>
    </row>
    <row r="352" spans="1:8" ht="127.5" x14ac:dyDescent="0.25">
      <c r="A352" s="18"/>
      <c r="B352" s="55"/>
      <c r="C352" s="51" t="s">
        <v>1013</v>
      </c>
      <c r="D352" s="36" t="s">
        <v>1014</v>
      </c>
      <c r="E352" s="28">
        <v>48101</v>
      </c>
      <c r="F352" s="33">
        <v>2000000</v>
      </c>
      <c r="G352" s="33">
        <v>2000000</v>
      </c>
      <c r="H352" s="33">
        <v>2000000</v>
      </c>
    </row>
    <row r="353" spans="1:8" ht="89.25" x14ac:dyDescent="0.25">
      <c r="A353" s="18"/>
      <c r="B353" s="55"/>
      <c r="C353" s="51" t="s">
        <v>1015</v>
      </c>
      <c r="D353" s="36" t="s">
        <v>1067</v>
      </c>
      <c r="E353" s="28">
        <v>48101</v>
      </c>
      <c r="F353" s="33">
        <v>2500000</v>
      </c>
      <c r="G353" s="33">
        <v>2500000</v>
      </c>
      <c r="H353" s="33">
        <v>2500000</v>
      </c>
    </row>
    <row r="354" spans="1:8" ht="255" x14ac:dyDescent="0.25">
      <c r="A354" s="18"/>
      <c r="B354" s="55"/>
      <c r="C354" s="51" t="s">
        <v>1016</v>
      </c>
      <c r="D354" s="36" t="s">
        <v>1068</v>
      </c>
      <c r="E354" s="28">
        <v>48101</v>
      </c>
      <c r="F354" s="33">
        <v>2988000</v>
      </c>
      <c r="G354" s="33">
        <v>2988000</v>
      </c>
      <c r="H354" s="33">
        <v>2988000</v>
      </c>
    </row>
    <row r="355" spans="1:8" ht="89.25" x14ac:dyDescent="0.25">
      <c r="A355" s="18"/>
      <c r="B355" s="55"/>
      <c r="C355" s="51" t="s">
        <v>1017</v>
      </c>
      <c r="D355" s="36" t="s">
        <v>1069</v>
      </c>
      <c r="E355" s="28">
        <v>48101</v>
      </c>
      <c r="F355" s="33"/>
      <c r="G355" s="33">
        <v>3100000</v>
      </c>
      <c r="H355" s="33">
        <v>3100000</v>
      </c>
    </row>
    <row r="356" spans="1:8" ht="255" x14ac:dyDescent="0.25">
      <c r="A356" s="18"/>
      <c r="B356" s="55"/>
      <c r="C356" s="51" t="s">
        <v>958</v>
      </c>
      <c r="D356" s="36" t="s">
        <v>1070</v>
      </c>
      <c r="E356" s="28">
        <v>48101</v>
      </c>
      <c r="F356" s="33"/>
      <c r="G356" s="33">
        <v>5000000</v>
      </c>
      <c r="H356" s="33">
        <v>5000000</v>
      </c>
    </row>
    <row r="357" spans="1:8" ht="127.5" x14ac:dyDescent="0.25">
      <c r="A357" s="18"/>
      <c r="B357" s="55"/>
      <c r="C357" s="51" t="s">
        <v>1007</v>
      </c>
      <c r="D357" s="36" t="s">
        <v>1071</v>
      </c>
      <c r="E357" s="28">
        <v>48101</v>
      </c>
      <c r="F357" s="33"/>
      <c r="G357" s="33">
        <v>2250000</v>
      </c>
      <c r="H357" s="33">
        <v>2250000</v>
      </c>
    </row>
    <row r="358" spans="1:8" ht="178.5" x14ac:dyDescent="0.25">
      <c r="A358" s="18"/>
      <c r="B358" s="55"/>
      <c r="C358" s="51" t="s">
        <v>410</v>
      </c>
      <c r="D358" s="36" t="s">
        <v>1072</v>
      </c>
      <c r="E358" s="28">
        <v>48101</v>
      </c>
      <c r="F358" s="33"/>
      <c r="G358" s="33">
        <v>1000000</v>
      </c>
      <c r="H358" s="33">
        <v>1000000</v>
      </c>
    </row>
    <row r="359" spans="1:8" ht="229.5" x14ac:dyDescent="0.25">
      <c r="A359" s="18"/>
      <c r="B359" s="55"/>
      <c r="C359" s="51" t="s">
        <v>1018</v>
      </c>
      <c r="D359" s="36" t="s">
        <v>1073</v>
      </c>
      <c r="E359" s="28">
        <v>48101</v>
      </c>
      <c r="F359" s="33"/>
      <c r="G359" s="33">
        <v>9000000</v>
      </c>
      <c r="H359" s="33">
        <v>9000000</v>
      </c>
    </row>
    <row r="360" spans="1:8" ht="89.25" x14ac:dyDescent="0.25">
      <c r="A360" s="18"/>
      <c r="B360" s="55"/>
      <c r="C360" s="51" t="s">
        <v>1007</v>
      </c>
      <c r="D360" s="36" t="s">
        <v>1019</v>
      </c>
      <c r="E360" s="28">
        <v>48101</v>
      </c>
      <c r="F360" s="33"/>
      <c r="G360" s="33">
        <v>2700000</v>
      </c>
      <c r="H360" s="33">
        <v>2700000</v>
      </c>
    </row>
    <row r="361" spans="1:8" ht="229.5" x14ac:dyDescent="0.25">
      <c r="A361" s="18"/>
      <c r="B361" s="55"/>
      <c r="C361" s="51" t="s">
        <v>1020</v>
      </c>
      <c r="D361" s="36" t="s">
        <v>1120</v>
      </c>
      <c r="E361" s="28">
        <v>48101</v>
      </c>
      <c r="F361" s="33"/>
      <c r="G361" s="33">
        <v>7035000</v>
      </c>
      <c r="H361" s="33">
        <v>7035000</v>
      </c>
    </row>
    <row r="362" spans="1:8" ht="114.75" x14ac:dyDescent="0.25">
      <c r="A362" s="18"/>
      <c r="B362" s="55"/>
      <c r="C362" s="51" t="s">
        <v>1021</v>
      </c>
      <c r="D362" s="36" t="s">
        <v>1074</v>
      </c>
      <c r="E362" s="28">
        <v>48101</v>
      </c>
      <c r="F362" s="33"/>
      <c r="G362" s="33">
        <v>4937500</v>
      </c>
      <c r="H362" s="33">
        <v>4937500</v>
      </c>
    </row>
    <row r="363" spans="1:8" ht="165.75" x14ac:dyDescent="0.25">
      <c r="A363" s="18"/>
      <c r="B363" s="55"/>
      <c r="C363" s="51" t="s">
        <v>1022</v>
      </c>
      <c r="D363" s="36" t="s">
        <v>1075</v>
      </c>
      <c r="E363" s="28">
        <v>48101</v>
      </c>
      <c r="F363" s="33"/>
      <c r="G363" s="33">
        <v>3342142</v>
      </c>
      <c r="H363" s="33">
        <v>3342142</v>
      </c>
    </row>
    <row r="364" spans="1:8" ht="89.25" x14ac:dyDescent="0.25">
      <c r="A364" s="18"/>
      <c r="B364" s="55"/>
      <c r="C364" s="51" t="s">
        <v>1023</v>
      </c>
      <c r="D364" s="36" t="s">
        <v>1076</v>
      </c>
      <c r="E364" s="28">
        <v>48101</v>
      </c>
      <c r="F364" s="33"/>
      <c r="G364" s="33">
        <v>290000</v>
      </c>
      <c r="H364" s="33">
        <v>290000</v>
      </c>
    </row>
    <row r="365" spans="1:8" ht="102" x14ac:dyDescent="0.25">
      <c r="A365" s="18"/>
      <c r="B365" s="55"/>
      <c r="C365" s="51" t="s">
        <v>1012</v>
      </c>
      <c r="D365" s="36" t="s">
        <v>1077</v>
      </c>
      <c r="E365" s="28">
        <v>48101</v>
      </c>
      <c r="F365" s="33"/>
      <c r="G365" s="33">
        <v>3000000</v>
      </c>
      <c r="H365" s="33">
        <v>3000000</v>
      </c>
    </row>
    <row r="366" spans="1:8" ht="114.75" x14ac:dyDescent="0.25">
      <c r="A366" s="18"/>
      <c r="B366" s="55"/>
      <c r="C366" s="51" t="s">
        <v>1007</v>
      </c>
      <c r="D366" s="36" t="s">
        <v>1078</v>
      </c>
      <c r="E366" s="28">
        <v>48101</v>
      </c>
      <c r="F366" s="33"/>
      <c r="G366" s="33">
        <v>2500000</v>
      </c>
      <c r="H366" s="33">
        <v>2500000</v>
      </c>
    </row>
    <row r="367" spans="1:8" ht="89.25" x14ac:dyDescent="0.25">
      <c r="A367" s="18"/>
      <c r="B367" s="55"/>
      <c r="C367" s="51" t="s">
        <v>347</v>
      </c>
      <c r="D367" s="36" t="s">
        <v>1152</v>
      </c>
      <c r="E367" s="28">
        <v>48101</v>
      </c>
      <c r="F367" s="33"/>
      <c r="G367" s="33">
        <v>2850000</v>
      </c>
      <c r="H367" s="33">
        <v>2850000</v>
      </c>
    </row>
    <row r="368" spans="1:8" ht="102" x14ac:dyDescent="0.25">
      <c r="A368" s="18"/>
      <c r="B368" s="55"/>
      <c r="C368" s="51" t="s">
        <v>1024</v>
      </c>
      <c r="D368" s="36" t="s">
        <v>1079</v>
      </c>
      <c r="E368" s="28">
        <v>48101</v>
      </c>
      <c r="F368" s="33"/>
      <c r="G368" s="33">
        <v>3000000</v>
      </c>
      <c r="H368" s="33">
        <v>3000000</v>
      </c>
    </row>
    <row r="369" spans="1:8" ht="76.5" x14ac:dyDescent="0.25">
      <c r="A369" s="18"/>
      <c r="B369" s="55"/>
      <c r="C369" s="51" t="s">
        <v>1025</v>
      </c>
      <c r="D369" s="36" t="s">
        <v>1080</v>
      </c>
      <c r="E369" s="28">
        <v>48101</v>
      </c>
      <c r="F369" s="33"/>
      <c r="G369" s="33">
        <v>12000000</v>
      </c>
      <c r="H369" s="33">
        <v>12000000</v>
      </c>
    </row>
    <row r="370" spans="1:8" ht="191.25" x14ac:dyDescent="0.25">
      <c r="A370" s="18"/>
      <c r="B370" s="55"/>
      <c r="C370" s="51" t="s">
        <v>1026</v>
      </c>
      <c r="D370" s="36" t="s">
        <v>1081</v>
      </c>
      <c r="E370" s="28">
        <v>48101</v>
      </c>
      <c r="F370" s="33"/>
      <c r="G370" s="33">
        <v>2000000</v>
      </c>
      <c r="H370" s="33">
        <v>2000000</v>
      </c>
    </row>
    <row r="371" spans="1:8" ht="178.5" x14ac:dyDescent="0.25">
      <c r="A371" s="18"/>
      <c r="B371" s="55"/>
      <c r="C371" s="51" t="s">
        <v>1027</v>
      </c>
      <c r="D371" s="36" t="s">
        <v>1082</v>
      </c>
      <c r="E371" s="28">
        <v>48101</v>
      </c>
      <c r="F371" s="33"/>
      <c r="G371" s="33">
        <v>750000</v>
      </c>
      <c r="H371" s="33">
        <v>750000</v>
      </c>
    </row>
    <row r="372" spans="1:8" ht="89.25" x14ac:dyDescent="0.25">
      <c r="A372" s="18"/>
      <c r="B372" s="55"/>
      <c r="C372" s="51" t="s">
        <v>1028</v>
      </c>
      <c r="D372" s="36" t="s">
        <v>1083</v>
      </c>
      <c r="E372" s="28">
        <v>48101</v>
      </c>
      <c r="F372" s="33"/>
      <c r="G372" s="33">
        <v>9300000</v>
      </c>
      <c r="H372" s="33">
        <v>9300000</v>
      </c>
    </row>
    <row r="373" spans="1:8" ht="76.5" x14ac:dyDescent="0.25">
      <c r="A373" s="18"/>
      <c r="B373" s="55"/>
      <c r="C373" s="51" t="s">
        <v>1029</v>
      </c>
      <c r="D373" s="36" t="s">
        <v>1084</v>
      </c>
      <c r="E373" s="28">
        <v>48101</v>
      </c>
      <c r="F373" s="33"/>
      <c r="G373" s="33">
        <v>2500000</v>
      </c>
      <c r="H373" s="33">
        <v>2500000</v>
      </c>
    </row>
    <row r="374" spans="1:8" ht="89.25" x14ac:dyDescent="0.25">
      <c r="A374" s="18"/>
      <c r="B374" s="55"/>
      <c r="C374" s="51" t="s">
        <v>1030</v>
      </c>
      <c r="D374" s="36" t="s">
        <v>1085</v>
      </c>
      <c r="E374" s="28">
        <v>48101</v>
      </c>
      <c r="F374" s="33"/>
      <c r="G374" s="33">
        <v>1000000</v>
      </c>
      <c r="H374" s="33">
        <v>1000000</v>
      </c>
    </row>
    <row r="375" spans="1:8" ht="89.25" x14ac:dyDescent="0.25">
      <c r="A375" s="18"/>
      <c r="B375" s="55"/>
      <c r="C375" s="51" t="s">
        <v>1031</v>
      </c>
      <c r="D375" s="36" t="s">
        <v>1086</v>
      </c>
      <c r="E375" s="28">
        <v>48101</v>
      </c>
      <c r="F375" s="33"/>
      <c r="G375" s="33">
        <v>3000000</v>
      </c>
      <c r="H375" s="33">
        <v>3000000</v>
      </c>
    </row>
    <row r="376" spans="1:8" ht="51" x14ac:dyDescent="0.25">
      <c r="A376" s="18"/>
      <c r="B376" s="55"/>
      <c r="C376" s="51" t="s">
        <v>1032</v>
      </c>
      <c r="D376" s="36" t="s">
        <v>1087</v>
      </c>
      <c r="E376" s="28">
        <v>48101</v>
      </c>
      <c r="F376" s="33"/>
      <c r="G376" s="33">
        <v>1100000</v>
      </c>
      <c r="H376" s="33">
        <v>1100000</v>
      </c>
    </row>
    <row r="377" spans="1:8" ht="127.5" x14ac:dyDescent="0.25">
      <c r="A377" s="18"/>
      <c r="B377" s="55"/>
      <c r="C377" s="51" t="s">
        <v>1033</v>
      </c>
      <c r="D377" s="36" t="s">
        <v>1088</v>
      </c>
      <c r="E377" s="28">
        <v>48101</v>
      </c>
      <c r="F377" s="33"/>
      <c r="G377" s="33">
        <v>1500000</v>
      </c>
      <c r="H377" s="33">
        <v>1500000</v>
      </c>
    </row>
    <row r="378" spans="1:8" ht="76.5" x14ac:dyDescent="0.25">
      <c r="A378" s="18"/>
      <c r="B378" s="55"/>
      <c r="C378" s="51" t="s">
        <v>1034</v>
      </c>
      <c r="D378" s="36" t="s">
        <v>1089</v>
      </c>
      <c r="E378" s="28">
        <v>48101</v>
      </c>
      <c r="F378" s="33"/>
      <c r="G378" s="33">
        <v>2000000</v>
      </c>
      <c r="H378" s="33">
        <v>2000000</v>
      </c>
    </row>
    <row r="379" spans="1:8" ht="114.75" x14ac:dyDescent="0.25">
      <c r="A379" s="18"/>
      <c r="B379" s="55"/>
      <c r="C379" s="51" t="s">
        <v>1035</v>
      </c>
      <c r="D379" s="36" t="s">
        <v>1090</v>
      </c>
      <c r="E379" s="28">
        <v>48101</v>
      </c>
      <c r="F379" s="33"/>
      <c r="G379" s="33">
        <v>8761000</v>
      </c>
      <c r="H379" s="33">
        <v>8761000</v>
      </c>
    </row>
    <row r="380" spans="1:8" ht="114.75" x14ac:dyDescent="0.25">
      <c r="A380" s="18"/>
      <c r="B380" s="55"/>
      <c r="C380" s="51" t="s">
        <v>1036</v>
      </c>
      <c r="D380" s="36" t="s">
        <v>1091</v>
      </c>
      <c r="E380" s="28">
        <v>48101</v>
      </c>
      <c r="F380" s="33"/>
      <c r="G380" s="33">
        <v>800000</v>
      </c>
      <c r="H380" s="33">
        <v>800000</v>
      </c>
    </row>
    <row r="381" spans="1:8" ht="63.75" x14ac:dyDescent="0.25">
      <c r="A381" s="18"/>
      <c r="B381" s="55"/>
      <c r="C381" s="51" t="s">
        <v>1034</v>
      </c>
      <c r="D381" s="36" t="s">
        <v>1092</v>
      </c>
      <c r="E381" s="28">
        <v>48101</v>
      </c>
      <c r="F381" s="33"/>
      <c r="G381" s="33">
        <v>1000000</v>
      </c>
      <c r="H381" s="33">
        <v>1000000</v>
      </c>
    </row>
    <row r="382" spans="1:8" ht="89.25" x14ac:dyDescent="0.25">
      <c r="A382" s="18"/>
      <c r="B382" s="55"/>
      <c r="C382" s="51" t="s">
        <v>1037</v>
      </c>
      <c r="D382" s="36" t="s">
        <v>1093</v>
      </c>
      <c r="E382" s="28">
        <v>48101</v>
      </c>
      <c r="F382" s="33"/>
      <c r="G382" s="33">
        <v>2250000</v>
      </c>
      <c r="H382" s="33">
        <v>2250000</v>
      </c>
    </row>
    <row r="383" spans="1:8" ht="51" x14ac:dyDescent="0.25">
      <c r="A383" s="18"/>
      <c r="B383" s="55"/>
      <c r="C383" s="51" t="s">
        <v>1032</v>
      </c>
      <c r="D383" s="36" t="s">
        <v>1094</v>
      </c>
      <c r="E383" s="28">
        <v>48101</v>
      </c>
      <c r="F383" s="33"/>
      <c r="G383" s="33">
        <v>4200000</v>
      </c>
      <c r="H383" s="33">
        <v>4200000</v>
      </c>
    </row>
    <row r="384" spans="1:8" ht="102" x14ac:dyDescent="0.25">
      <c r="A384" s="18"/>
      <c r="B384" s="55"/>
      <c r="C384" s="51" t="s">
        <v>1032</v>
      </c>
      <c r="D384" s="36" t="s">
        <v>1095</v>
      </c>
      <c r="E384" s="28">
        <v>48101</v>
      </c>
      <c r="F384" s="33"/>
      <c r="G384" s="33">
        <v>6733334</v>
      </c>
      <c r="H384" s="33">
        <v>6733334</v>
      </c>
    </row>
    <row r="385" spans="1:8" ht="102" x14ac:dyDescent="0.25">
      <c r="A385" s="18"/>
      <c r="B385" s="55"/>
      <c r="C385" s="51" t="s">
        <v>1038</v>
      </c>
      <c r="D385" s="36" t="s">
        <v>1096</v>
      </c>
      <c r="E385" s="28">
        <v>48301</v>
      </c>
      <c r="F385" s="33"/>
      <c r="G385" s="33">
        <v>3000000</v>
      </c>
      <c r="H385" s="33">
        <v>3000000</v>
      </c>
    </row>
    <row r="386" spans="1:8" ht="369.75" x14ac:dyDescent="0.25">
      <c r="A386" s="18"/>
      <c r="B386" s="55"/>
      <c r="C386" s="51" t="s">
        <v>973</v>
      </c>
      <c r="D386" s="36" t="s">
        <v>1097</v>
      </c>
      <c r="E386" s="28">
        <v>48101</v>
      </c>
      <c r="F386" s="33"/>
      <c r="G386" s="33">
        <v>7000000</v>
      </c>
      <c r="H386" s="33">
        <v>7000000</v>
      </c>
    </row>
    <row r="387" spans="1:8" ht="102" x14ac:dyDescent="0.25">
      <c r="A387" s="18"/>
      <c r="B387" s="55"/>
      <c r="C387" s="51" t="s">
        <v>1039</v>
      </c>
      <c r="D387" s="36" t="s">
        <v>1098</v>
      </c>
      <c r="E387" s="28">
        <v>48101</v>
      </c>
      <c r="F387" s="33"/>
      <c r="G387" s="33">
        <v>6650000</v>
      </c>
      <c r="H387" s="33">
        <v>6650000</v>
      </c>
    </row>
    <row r="388" spans="1:8" ht="153" x14ac:dyDescent="0.25">
      <c r="A388" s="18"/>
      <c r="B388" s="55"/>
      <c r="C388" s="51" t="s">
        <v>1040</v>
      </c>
      <c r="D388" s="36" t="s">
        <v>1099</v>
      </c>
      <c r="E388" s="28">
        <v>48101</v>
      </c>
      <c r="F388" s="33"/>
      <c r="G388" s="33">
        <v>3651840</v>
      </c>
      <c r="H388" s="33">
        <v>3651840</v>
      </c>
    </row>
    <row r="389" spans="1:8" ht="102" x14ac:dyDescent="0.25">
      <c r="A389" s="18"/>
      <c r="B389" s="55"/>
      <c r="C389" s="51" t="s">
        <v>1028</v>
      </c>
      <c r="D389" s="36" t="s">
        <v>1100</v>
      </c>
      <c r="E389" s="28">
        <v>48101</v>
      </c>
      <c r="F389" s="33"/>
      <c r="G389" s="33"/>
      <c r="H389" s="33">
        <v>8700000</v>
      </c>
    </row>
    <row r="390" spans="1:8" ht="114.75" x14ac:dyDescent="0.25">
      <c r="A390" s="18"/>
      <c r="B390" s="55"/>
      <c r="C390" s="51" t="s">
        <v>1028</v>
      </c>
      <c r="D390" s="36" t="s">
        <v>1101</v>
      </c>
      <c r="E390" s="28">
        <v>48101</v>
      </c>
      <c r="F390" s="33"/>
      <c r="G390" s="33"/>
      <c r="H390" s="33">
        <v>8200000</v>
      </c>
    </row>
    <row r="391" spans="1:8" ht="229.5" x14ac:dyDescent="0.25">
      <c r="A391" s="18"/>
      <c r="B391" s="55"/>
      <c r="C391" s="51" t="s">
        <v>1041</v>
      </c>
      <c r="D391" s="36" t="s">
        <v>1102</v>
      </c>
      <c r="E391" s="28">
        <v>48101</v>
      </c>
      <c r="F391" s="33"/>
      <c r="G391" s="33"/>
      <c r="H391" s="33">
        <v>15000000</v>
      </c>
    </row>
    <row r="392" spans="1:8" ht="127.5" x14ac:dyDescent="0.25">
      <c r="A392" s="18"/>
      <c r="B392" s="55"/>
      <c r="C392" s="51" t="s">
        <v>1042</v>
      </c>
      <c r="D392" s="36" t="s">
        <v>1103</v>
      </c>
      <c r="E392" s="28">
        <v>48101</v>
      </c>
      <c r="F392" s="33"/>
      <c r="G392" s="33"/>
      <c r="H392" s="33">
        <v>4086121.5</v>
      </c>
    </row>
    <row r="393" spans="1:8" ht="127.5" x14ac:dyDescent="0.25">
      <c r="A393" s="18"/>
      <c r="B393" s="55"/>
      <c r="C393" s="51" t="s">
        <v>954</v>
      </c>
      <c r="D393" s="36" t="s">
        <v>1104</v>
      </c>
      <c r="E393" s="28">
        <v>48101</v>
      </c>
      <c r="F393" s="33"/>
      <c r="G393" s="33"/>
      <c r="H393" s="33">
        <v>10000000</v>
      </c>
    </row>
    <row r="394" spans="1:8" ht="191.25" x14ac:dyDescent="0.25">
      <c r="A394" s="18"/>
      <c r="B394" s="55"/>
      <c r="C394" s="51" t="s">
        <v>1043</v>
      </c>
      <c r="D394" s="36" t="s">
        <v>1105</v>
      </c>
      <c r="E394" s="28">
        <v>48101</v>
      </c>
      <c r="F394" s="33"/>
      <c r="G394" s="33"/>
      <c r="H394" s="33">
        <v>1000000</v>
      </c>
    </row>
    <row r="395" spans="1:8" ht="216.75" x14ac:dyDescent="0.25">
      <c r="A395" s="18"/>
      <c r="B395" s="55"/>
      <c r="C395" s="51" t="s">
        <v>1044</v>
      </c>
      <c r="D395" s="36" t="s">
        <v>1106</v>
      </c>
      <c r="E395" s="28">
        <v>48101</v>
      </c>
      <c r="F395" s="33"/>
      <c r="G395" s="33"/>
      <c r="H395" s="33">
        <v>3100000</v>
      </c>
    </row>
    <row r="396" spans="1:8" ht="153" x14ac:dyDescent="0.25">
      <c r="A396" s="18"/>
      <c r="B396" s="55"/>
      <c r="C396" s="51" t="s">
        <v>1045</v>
      </c>
      <c r="D396" s="36" t="s">
        <v>1107</v>
      </c>
      <c r="E396" s="28">
        <v>48101</v>
      </c>
      <c r="F396" s="33"/>
      <c r="G396" s="33"/>
      <c r="H396" s="33">
        <v>8200000</v>
      </c>
    </row>
    <row r="397" spans="1:8" ht="153" x14ac:dyDescent="0.25">
      <c r="A397" s="18"/>
      <c r="B397" s="55"/>
      <c r="C397" s="51" t="s">
        <v>1046</v>
      </c>
      <c r="D397" s="36" t="s">
        <v>1108</v>
      </c>
      <c r="E397" s="28">
        <v>48101</v>
      </c>
      <c r="F397" s="33"/>
      <c r="G397" s="33"/>
      <c r="H397" s="33">
        <v>1000000</v>
      </c>
    </row>
    <row r="398" spans="1:8" ht="89.25" x14ac:dyDescent="0.25">
      <c r="A398" s="18"/>
      <c r="B398" s="55"/>
      <c r="C398" s="51" t="s">
        <v>425</v>
      </c>
      <c r="D398" s="36" t="s">
        <v>1109</v>
      </c>
      <c r="E398" s="28">
        <v>48101</v>
      </c>
      <c r="F398" s="33"/>
      <c r="G398" s="33"/>
      <c r="H398" s="33">
        <v>9300000</v>
      </c>
    </row>
    <row r="399" spans="1:8" ht="114.75" x14ac:dyDescent="0.25">
      <c r="A399" s="18"/>
      <c r="B399" s="55"/>
      <c r="C399" s="51" t="s">
        <v>1047</v>
      </c>
      <c r="D399" s="36" t="s">
        <v>1110</v>
      </c>
      <c r="E399" s="28">
        <v>48101</v>
      </c>
      <c r="F399" s="33"/>
      <c r="G399" s="33"/>
      <c r="H399" s="33">
        <v>5025000</v>
      </c>
    </row>
    <row r="400" spans="1:8" ht="102" x14ac:dyDescent="0.25">
      <c r="A400" s="18"/>
      <c r="B400" s="55"/>
      <c r="C400" s="51" t="s">
        <v>1048</v>
      </c>
      <c r="D400" s="36" t="s">
        <v>1111</v>
      </c>
      <c r="E400" s="28">
        <v>48101</v>
      </c>
      <c r="F400" s="33"/>
      <c r="G400" s="33"/>
      <c r="H400" s="33">
        <v>4000000</v>
      </c>
    </row>
    <row r="401" spans="1:8" ht="76.5" x14ac:dyDescent="0.25">
      <c r="A401" s="18"/>
      <c r="B401" s="55"/>
      <c r="C401" s="51" t="s">
        <v>1049</v>
      </c>
      <c r="D401" s="36" t="s">
        <v>1050</v>
      </c>
      <c r="E401" s="28">
        <v>48101</v>
      </c>
      <c r="F401" s="33"/>
      <c r="G401" s="33"/>
      <c r="H401" s="33">
        <v>7000000</v>
      </c>
    </row>
    <row r="402" spans="1:8" ht="76.5" x14ac:dyDescent="0.25">
      <c r="A402" s="18"/>
      <c r="B402" s="55"/>
      <c r="C402" s="51" t="s">
        <v>1051</v>
      </c>
      <c r="D402" s="36" t="s">
        <v>1112</v>
      </c>
      <c r="E402" s="28">
        <v>48101</v>
      </c>
      <c r="F402" s="33"/>
      <c r="G402" s="33"/>
      <c r="H402" s="33">
        <v>3100000</v>
      </c>
    </row>
    <row r="403" spans="1:8" ht="178.5" x14ac:dyDescent="0.25">
      <c r="A403" s="18"/>
      <c r="B403" s="55"/>
      <c r="C403" s="51" t="s">
        <v>1052</v>
      </c>
      <c r="D403" s="36" t="s">
        <v>1113</v>
      </c>
      <c r="E403" s="28">
        <v>48101</v>
      </c>
      <c r="F403" s="33"/>
      <c r="G403" s="33"/>
      <c r="H403" s="33">
        <v>1000000</v>
      </c>
    </row>
    <row r="404" spans="1:8" ht="114.75" x14ac:dyDescent="0.25">
      <c r="A404" s="18"/>
      <c r="B404" s="55"/>
      <c r="C404" s="51" t="s">
        <v>1053</v>
      </c>
      <c r="D404" s="36" t="s">
        <v>1114</v>
      </c>
      <c r="E404" s="28">
        <v>48101</v>
      </c>
      <c r="F404" s="33"/>
      <c r="G404" s="33"/>
      <c r="H404" s="33">
        <v>3000000</v>
      </c>
    </row>
    <row r="405" spans="1:8" ht="165.75" x14ac:dyDescent="0.25">
      <c r="A405" s="18"/>
      <c r="B405" s="55"/>
      <c r="C405" s="51" t="s">
        <v>1054</v>
      </c>
      <c r="D405" s="36" t="s">
        <v>1115</v>
      </c>
      <c r="E405" s="28">
        <v>48101</v>
      </c>
      <c r="F405" s="33"/>
      <c r="G405" s="33"/>
      <c r="H405" s="33">
        <v>3100000</v>
      </c>
    </row>
    <row r="406" spans="1:8" ht="140.25" x14ac:dyDescent="0.25">
      <c r="A406" s="18"/>
      <c r="B406" s="55"/>
      <c r="C406" s="51" t="s">
        <v>1055</v>
      </c>
      <c r="D406" s="36" t="s">
        <v>1116</v>
      </c>
      <c r="E406" s="28">
        <v>48101</v>
      </c>
      <c r="F406" s="33"/>
      <c r="G406" s="33"/>
      <c r="H406" s="33">
        <v>600000</v>
      </c>
    </row>
    <row r="407" spans="1:8" ht="114.75" x14ac:dyDescent="0.25">
      <c r="A407" s="18"/>
      <c r="B407" s="55"/>
      <c r="C407" s="51" t="s">
        <v>1045</v>
      </c>
      <c r="D407" s="36" t="s">
        <v>1117</v>
      </c>
      <c r="E407" s="28">
        <v>48101</v>
      </c>
      <c r="F407" s="33"/>
      <c r="G407" s="33"/>
      <c r="H407" s="33">
        <v>9300000</v>
      </c>
    </row>
    <row r="408" spans="1:8" ht="102" x14ac:dyDescent="0.25">
      <c r="A408" s="18"/>
      <c r="B408" s="55"/>
      <c r="C408" s="51" t="s">
        <v>1056</v>
      </c>
      <c r="D408" s="36" t="s">
        <v>1118</v>
      </c>
      <c r="E408" s="28">
        <v>48101</v>
      </c>
      <c r="F408" s="33"/>
      <c r="G408" s="33"/>
      <c r="H408" s="33">
        <v>2000000</v>
      </c>
    </row>
    <row r="409" spans="1:8" ht="165.75" x14ac:dyDescent="0.25">
      <c r="A409" s="18"/>
      <c r="B409" s="55"/>
      <c r="C409" s="51" t="s">
        <v>349</v>
      </c>
      <c r="D409" s="36" t="s">
        <v>1119</v>
      </c>
      <c r="E409" s="28">
        <v>48101</v>
      </c>
      <c r="F409" s="33"/>
      <c r="G409" s="33"/>
      <c r="H409" s="33">
        <v>41000000</v>
      </c>
    </row>
    <row r="410" spans="1:8" s="1" customFormat="1" ht="15" x14ac:dyDescent="0.25">
      <c r="A410" s="55"/>
      <c r="B410" s="57" t="s">
        <v>10</v>
      </c>
      <c r="C410" s="57"/>
      <c r="D410" s="57"/>
      <c r="E410" s="35"/>
      <c r="F410" s="23">
        <f>SUM(F411:F438)</f>
        <v>19100000</v>
      </c>
      <c r="G410" s="23">
        <f t="shared" ref="G410:H410" si="13">SUM(G411:G438)</f>
        <v>19100000</v>
      </c>
      <c r="H410" s="23">
        <f t="shared" si="13"/>
        <v>19100000</v>
      </c>
    </row>
    <row r="411" spans="1:8" s="1" customFormat="1" ht="102" x14ac:dyDescent="0.25">
      <c r="A411" s="58"/>
      <c r="B411" s="59"/>
      <c r="C411" s="30" t="s">
        <v>35</v>
      </c>
      <c r="D411" s="31" t="s">
        <v>23</v>
      </c>
      <c r="E411" s="60">
        <v>48101</v>
      </c>
      <c r="F411" s="61">
        <v>11000000</v>
      </c>
      <c r="G411" s="61">
        <v>11000000</v>
      </c>
      <c r="H411" s="61">
        <v>11000000</v>
      </c>
    </row>
    <row r="412" spans="1:8" s="1" customFormat="1" ht="51" x14ac:dyDescent="0.25">
      <c r="A412" s="58"/>
      <c r="B412" s="59"/>
      <c r="C412" s="30" t="s">
        <v>59</v>
      </c>
      <c r="D412" s="31" t="s">
        <v>69</v>
      </c>
      <c r="E412" s="60">
        <v>48101</v>
      </c>
      <c r="F412" s="61">
        <v>600000</v>
      </c>
      <c r="G412" s="61">
        <v>600000</v>
      </c>
      <c r="H412" s="61">
        <v>600000</v>
      </c>
    </row>
    <row r="413" spans="1:8" s="1" customFormat="1" ht="25.5" x14ac:dyDescent="0.25">
      <c r="A413" s="58"/>
      <c r="B413" s="59"/>
      <c r="C413" s="30" t="s">
        <v>59</v>
      </c>
      <c r="D413" s="31" t="s">
        <v>596</v>
      </c>
      <c r="E413" s="60">
        <v>48101</v>
      </c>
      <c r="F413" s="61">
        <v>150000</v>
      </c>
      <c r="G413" s="61">
        <v>150000</v>
      </c>
      <c r="H413" s="61">
        <v>150000</v>
      </c>
    </row>
    <row r="414" spans="1:8" s="1" customFormat="1" ht="114.75" x14ac:dyDescent="0.25">
      <c r="A414" s="58"/>
      <c r="B414" s="59"/>
      <c r="C414" s="30" t="s">
        <v>60</v>
      </c>
      <c r="D414" s="31" t="s">
        <v>70</v>
      </c>
      <c r="E414" s="60">
        <v>48101</v>
      </c>
      <c r="F414" s="61">
        <v>600000</v>
      </c>
      <c r="G414" s="61">
        <v>600000</v>
      </c>
      <c r="H414" s="61">
        <v>600000</v>
      </c>
    </row>
    <row r="415" spans="1:8" s="1" customFormat="1" ht="38.25" x14ac:dyDescent="0.25">
      <c r="A415" s="58"/>
      <c r="B415" s="59"/>
      <c r="C415" s="30" t="s">
        <v>36</v>
      </c>
      <c r="D415" s="31" t="s">
        <v>71</v>
      </c>
      <c r="E415" s="60">
        <v>48101</v>
      </c>
      <c r="F415" s="61">
        <v>1300000</v>
      </c>
      <c r="G415" s="61">
        <v>1300000</v>
      </c>
      <c r="H415" s="61">
        <v>1300000</v>
      </c>
    </row>
    <row r="416" spans="1:8" s="1" customFormat="1" ht="15" x14ac:dyDescent="0.25">
      <c r="A416" s="58"/>
      <c r="B416" s="59"/>
      <c r="C416" s="30" t="s">
        <v>61</v>
      </c>
      <c r="D416" s="31" t="s">
        <v>72</v>
      </c>
      <c r="E416" s="60">
        <v>48101</v>
      </c>
      <c r="F416" s="61">
        <v>240000</v>
      </c>
      <c r="G416" s="61">
        <v>240000</v>
      </c>
      <c r="H416" s="61">
        <v>240000</v>
      </c>
    </row>
    <row r="417" spans="1:8" s="1" customFormat="1" ht="38.25" x14ac:dyDescent="0.25">
      <c r="A417" s="58"/>
      <c r="B417" s="59"/>
      <c r="C417" s="30" t="s">
        <v>62</v>
      </c>
      <c r="D417" s="31" t="s">
        <v>74</v>
      </c>
      <c r="E417" s="60">
        <v>48101</v>
      </c>
      <c r="F417" s="61">
        <v>300000</v>
      </c>
      <c r="G417" s="61">
        <v>300000</v>
      </c>
      <c r="H417" s="61">
        <v>300000</v>
      </c>
    </row>
    <row r="418" spans="1:8" s="1" customFormat="1" ht="15" x14ac:dyDescent="0.25">
      <c r="A418" s="58"/>
      <c r="B418" s="59"/>
      <c r="C418" s="30" t="s">
        <v>63</v>
      </c>
      <c r="D418" s="31" t="s">
        <v>73</v>
      </c>
      <c r="E418" s="60">
        <v>48101</v>
      </c>
      <c r="F418" s="61">
        <v>100000</v>
      </c>
      <c r="G418" s="61">
        <v>100000</v>
      </c>
      <c r="H418" s="61">
        <v>100000</v>
      </c>
    </row>
    <row r="419" spans="1:8" s="1" customFormat="1" ht="25.5" x14ac:dyDescent="0.25">
      <c r="A419" s="58"/>
      <c r="B419" s="59"/>
      <c r="C419" s="30" t="s">
        <v>64</v>
      </c>
      <c r="D419" s="31" t="s">
        <v>75</v>
      </c>
      <c r="E419" s="60">
        <v>48101</v>
      </c>
      <c r="F419" s="61">
        <v>100000</v>
      </c>
      <c r="G419" s="61">
        <v>100000</v>
      </c>
      <c r="H419" s="61">
        <v>100000</v>
      </c>
    </row>
    <row r="420" spans="1:8" s="1" customFormat="1" ht="25.5" x14ac:dyDescent="0.25">
      <c r="A420" s="58"/>
      <c r="B420" s="59"/>
      <c r="C420" s="30" t="s">
        <v>65</v>
      </c>
      <c r="D420" s="31" t="s">
        <v>76</v>
      </c>
      <c r="E420" s="60">
        <v>48101</v>
      </c>
      <c r="F420" s="61">
        <v>250000</v>
      </c>
      <c r="G420" s="61">
        <v>250000</v>
      </c>
      <c r="H420" s="61">
        <v>250000</v>
      </c>
    </row>
    <row r="421" spans="1:8" s="1" customFormat="1" ht="38.25" x14ac:dyDescent="0.25">
      <c r="A421" s="58"/>
      <c r="B421" s="59"/>
      <c r="C421" s="30" t="s">
        <v>66</v>
      </c>
      <c r="D421" s="31" t="s">
        <v>77</v>
      </c>
      <c r="E421" s="60">
        <v>48101</v>
      </c>
      <c r="F421" s="61">
        <v>100000</v>
      </c>
      <c r="G421" s="61">
        <v>100000</v>
      </c>
      <c r="H421" s="61">
        <v>100000</v>
      </c>
    </row>
    <row r="422" spans="1:8" s="1" customFormat="1" ht="15" x14ac:dyDescent="0.25">
      <c r="A422" s="58"/>
      <c r="B422" s="59"/>
      <c r="C422" s="30" t="s">
        <v>67</v>
      </c>
      <c r="D422" s="31" t="s">
        <v>597</v>
      </c>
      <c r="E422" s="60">
        <v>48101</v>
      </c>
      <c r="F422" s="61">
        <v>100000</v>
      </c>
      <c r="G422" s="61">
        <v>100000</v>
      </c>
      <c r="H422" s="61">
        <v>100000</v>
      </c>
    </row>
    <row r="423" spans="1:8" s="1" customFormat="1" ht="38.25" x14ac:dyDescent="0.25">
      <c r="A423" s="58"/>
      <c r="B423" s="59"/>
      <c r="C423" s="30" t="s">
        <v>68</v>
      </c>
      <c r="D423" s="31" t="s">
        <v>81</v>
      </c>
      <c r="E423" s="60">
        <v>48101</v>
      </c>
      <c r="F423" s="61">
        <v>394000</v>
      </c>
      <c r="G423" s="61">
        <v>394000</v>
      </c>
      <c r="H423" s="61">
        <v>394000</v>
      </c>
    </row>
    <row r="424" spans="1:8" s="1" customFormat="1" ht="25.5" x14ac:dyDescent="0.25">
      <c r="A424" s="58"/>
      <c r="B424" s="59"/>
      <c r="C424" s="30" t="s">
        <v>17</v>
      </c>
      <c r="D424" s="39" t="s">
        <v>560</v>
      </c>
      <c r="E424" s="60">
        <v>48101</v>
      </c>
      <c r="F424" s="61">
        <v>300000</v>
      </c>
      <c r="G424" s="61">
        <v>300000</v>
      </c>
      <c r="H424" s="61">
        <v>300000</v>
      </c>
    </row>
    <row r="425" spans="1:8" s="1" customFormat="1" ht="15" x14ac:dyDescent="0.25">
      <c r="A425" s="58"/>
      <c r="B425" s="59"/>
      <c r="C425" s="30" t="s">
        <v>555</v>
      </c>
      <c r="D425" s="39" t="s">
        <v>561</v>
      </c>
      <c r="E425" s="60">
        <v>48101</v>
      </c>
      <c r="F425" s="61">
        <v>100000</v>
      </c>
      <c r="G425" s="61">
        <v>100000</v>
      </c>
      <c r="H425" s="61">
        <v>100000</v>
      </c>
    </row>
    <row r="426" spans="1:8" s="1" customFormat="1" ht="25.5" x14ac:dyDescent="0.25">
      <c r="A426" s="58"/>
      <c r="B426" s="59"/>
      <c r="C426" s="30" t="s">
        <v>598</v>
      </c>
      <c r="D426" s="39" t="s">
        <v>562</v>
      </c>
      <c r="E426" s="60">
        <v>48101</v>
      </c>
      <c r="F426" s="61">
        <v>400000</v>
      </c>
      <c r="G426" s="61">
        <v>400000</v>
      </c>
      <c r="H426" s="61">
        <v>400000</v>
      </c>
    </row>
    <row r="427" spans="1:8" s="1" customFormat="1" ht="51" x14ac:dyDescent="0.25">
      <c r="A427" s="58"/>
      <c r="B427" s="59"/>
      <c r="C427" s="30" t="s">
        <v>556</v>
      </c>
      <c r="D427" s="39" t="s">
        <v>563</v>
      </c>
      <c r="E427" s="60">
        <v>48101</v>
      </c>
      <c r="F427" s="61">
        <v>172000</v>
      </c>
      <c r="G427" s="61">
        <v>172000</v>
      </c>
      <c r="H427" s="61">
        <v>172000</v>
      </c>
    </row>
    <row r="428" spans="1:8" s="1" customFormat="1" ht="25.5" x14ac:dyDescent="0.25">
      <c r="A428" s="58"/>
      <c r="B428" s="59"/>
      <c r="C428" s="30" t="s">
        <v>229</v>
      </c>
      <c r="D428" s="39" t="s">
        <v>564</v>
      </c>
      <c r="E428" s="60">
        <v>48101</v>
      </c>
      <c r="F428" s="61">
        <v>200000</v>
      </c>
      <c r="G428" s="61">
        <v>200000</v>
      </c>
      <c r="H428" s="61">
        <v>200000</v>
      </c>
    </row>
    <row r="429" spans="1:8" s="1" customFormat="1" ht="25.5" x14ac:dyDescent="0.25">
      <c r="A429" s="58"/>
      <c r="B429" s="59"/>
      <c r="C429" s="30" t="s">
        <v>557</v>
      </c>
      <c r="D429" s="39" t="s">
        <v>565</v>
      </c>
      <c r="E429" s="60">
        <v>48101</v>
      </c>
      <c r="F429" s="61">
        <v>100000</v>
      </c>
      <c r="G429" s="61">
        <v>100000</v>
      </c>
      <c r="H429" s="61">
        <v>100000</v>
      </c>
    </row>
    <row r="430" spans="1:8" s="1" customFormat="1" ht="25.5" x14ac:dyDescent="0.25">
      <c r="A430" s="58"/>
      <c r="B430" s="59"/>
      <c r="C430" s="30" t="s">
        <v>558</v>
      </c>
      <c r="D430" s="39" t="s">
        <v>566</v>
      </c>
      <c r="E430" s="60">
        <v>48101</v>
      </c>
      <c r="F430" s="61">
        <v>600000</v>
      </c>
      <c r="G430" s="61">
        <v>600000</v>
      </c>
      <c r="H430" s="61">
        <v>600000</v>
      </c>
    </row>
    <row r="431" spans="1:8" s="1" customFormat="1" ht="25.5" x14ac:dyDescent="0.25">
      <c r="A431" s="58"/>
      <c r="B431" s="59"/>
      <c r="C431" s="30" t="s">
        <v>230</v>
      </c>
      <c r="D431" s="39" t="s">
        <v>567</v>
      </c>
      <c r="E431" s="60">
        <v>48101</v>
      </c>
      <c r="F431" s="61">
        <v>150000</v>
      </c>
      <c r="G431" s="61">
        <v>150000</v>
      </c>
      <c r="H431" s="61">
        <v>150000</v>
      </c>
    </row>
    <row r="432" spans="1:8" s="1" customFormat="1" ht="63.75" x14ac:dyDescent="0.25">
      <c r="A432" s="58"/>
      <c r="B432" s="59"/>
      <c r="C432" s="30" t="s">
        <v>231</v>
      </c>
      <c r="D432" s="39" t="s">
        <v>568</v>
      </c>
      <c r="E432" s="60">
        <v>48101</v>
      </c>
      <c r="F432" s="61">
        <v>100000</v>
      </c>
      <c r="G432" s="61">
        <v>100000</v>
      </c>
      <c r="H432" s="61">
        <v>100000</v>
      </c>
    </row>
    <row r="433" spans="1:8" s="1" customFormat="1" ht="25.5" x14ac:dyDescent="0.25">
      <c r="A433" s="58"/>
      <c r="B433" s="59"/>
      <c r="C433" s="30" t="s">
        <v>559</v>
      </c>
      <c r="D433" s="39" t="s">
        <v>599</v>
      </c>
      <c r="E433" s="60">
        <v>48101</v>
      </c>
      <c r="F433" s="61">
        <v>172000</v>
      </c>
      <c r="G433" s="61">
        <v>172000</v>
      </c>
      <c r="H433" s="61">
        <v>172000</v>
      </c>
    </row>
    <row r="434" spans="1:8" s="1" customFormat="1" ht="15" x14ac:dyDescent="0.25">
      <c r="A434" s="58"/>
      <c r="B434" s="59"/>
      <c r="C434" s="30" t="s">
        <v>232</v>
      </c>
      <c r="D434" s="39" t="s">
        <v>569</v>
      </c>
      <c r="E434" s="60">
        <v>48101</v>
      </c>
      <c r="F434" s="61">
        <v>400000</v>
      </c>
      <c r="G434" s="61">
        <v>400000</v>
      </c>
      <c r="H434" s="61">
        <v>400000</v>
      </c>
    </row>
    <row r="435" spans="1:8" s="1" customFormat="1" ht="15" x14ac:dyDescent="0.25">
      <c r="A435" s="58"/>
      <c r="B435" s="59"/>
      <c r="C435" s="30" t="s">
        <v>1153</v>
      </c>
      <c r="D435" s="39" t="s">
        <v>570</v>
      </c>
      <c r="E435" s="60">
        <v>48101</v>
      </c>
      <c r="F435" s="61">
        <v>172000</v>
      </c>
      <c r="G435" s="61">
        <v>172000</v>
      </c>
      <c r="H435" s="61">
        <v>172000</v>
      </c>
    </row>
    <row r="436" spans="1:8" s="1" customFormat="1" ht="25.5" x14ac:dyDescent="0.25">
      <c r="A436" s="58"/>
      <c r="B436" s="59"/>
      <c r="C436" s="30" t="s">
        <v>1137</v>
      </c>
      <c r="D436" s="39" t="s">
        <v>1134</v>
      </c>
      <c r="E436" s="60">
        <v>48101</v>
      </c>
      <c r="F436" s="61">
        <v>600000</v>
      </c>
      <c r="G436" s="61">
        <v>600000</v>
      </c>
      <c r="H436" s="61">
        <v>600000</v>
      </c>
    </row>
    <row r="437" spans="1:8" s="1" customFormat="1" ht="25.5" x14ac:dyDescent="0.25">
      <c r="A437" s="58"/>
      <c r="B437" s="59"/>
      <c r="C437" s="30" t="s">
        <v>998</v>
      </c>
      <c r="D437" s="39" t="s">
        <v>1135</v>
      </c>
      <c r="E437" s="60">
        <v>48101</v>
      </c>
      <c r="F437" s="61">
        <v>300000</v>
      </c>
      <c r="G437" s="61">
        <v>300000</v>
      </c>
      <c r="H437" s="61">
        <v>300000</v>
      </c>
    </row>
    <row r="438" spans="1:8" s="1" customFormat="1" ht="25.5" x14ac:dyDescent="0.25">
      <c r="A438" s="58"/>
      <c r="B438" s="59"/>
      <c r="C438" s="30" t="s">
        <v>304</v>
      </c>
      <c r="D438" s="39" t="s">
        <v>1136</v>
      </c>
      <c r="E438" s="60">
        <v>48101</v>
      </c>
      <c r="F438" s="61">
        <v>100000</v>
      </c>
      <c r="G438" s="61">
        <v>100000</v>
      </c>
      <c r="H438" s="61">
        <v>100000</v>
      </c>
    </row>
    <row r="439" spans="1:8" s="1" customFormat="1" ht="15" x14ac:dyDescent="0.25">
      <c r="A439" s="53">
        <v>12</v>
      </c>
      <c r="B439" s="62" t="s">
        <v>848</v>
      </c>
      <c r="C439" s="62"/>
      <c r="D439" s="39"/>
      <c r="E439" s="60"/>
      <c r="F439" s="61"/>
      <c r="G439" s="61"/>
      <c r="H439" s="61"/>
    </row>
    <row r="440" spans="1:8" s="1" customFormat="1" ht="15" x14ac:dyDescent="0.25">
      <c r="A440" s="58"/>
      <c r="B440" s="49" t="s">
        <v>849</v>
      </c>
      <c r="C440" s="49"/>
      <c r="D440" s="39"/>
      <c r="E440" s="60"/>
      <c r="F440" s="63"/>
      <c r="G440" s="63">
        <f>SUM(G441:G515)</f>
        <v>13817890</v>
      </c>
      <c r="H440" s="63">
        <f>SUM(H441:H515)</f>
        <v>13817890</v>
      </c>
    </row>
    <row r="441" spans="1:8" s="1" customFormat="1" ht="38.25" x14ac:dyDescent="0.25">
      <c r="A441" s="58"/>
      <c r="B441" s="59"/>
      <c r="C441" s="30" t="s">
        <v>780</v>
      </c>
      <c r="D441" s="39" t="s">
        <v>855</v>
      </c>
      <c r="E441" s="60">
        <v>48101</v>
      </c>
      <c r="F441" s="61"/>
      <c r="G441" s="61">
        <v>127000</v>
      </c>
      <c r="H441" s="61">
        <v>127000</v>
      </c>
    </row>
    <row r="442" spans="1:8" s="1" customFormat="1" ht="38.25" x14ac:dyDescent="0.25">
      <c r="A442" s="58"/>
      <c r="B442" s="59"/>
      <c r="C442" s="30" t="s">
        <v>850</v>
      </c>
      <c r="D442" s="39" t="s">
        <v>856</v>
      </c>
      <c r="E442" s="60">
        <v>48101</v>
      </c>
      <c r="F442" s="61"/>
      <c r="G442" s="61">
        <v>250000</v>
      </c>
      <c r="H442" s="61">
        <v>250000</v>
      </c>
    </row>
    <row r="443" spans="1:8" s="1" customFormat="1" ht="15" x14ac:dyDescent="0.25">
      <c r="A443" s="58"/>
      <c r="B443" s="59"/>
      <c r="C443" s="30" t="s">
        <v>781</v>
      </c>
      <c r="D443" s="39" t="s">
        <v>857</v>
      </c>
      <c r="E443" s="60">
        <v>48101</v>
      </c>
      <c r="F443" s="61"/>
      <c r="G443" s="61">
        <v>50000</v>
      </c>
      <c r="H443" s="61">
        <v>50000</v>
      </c>
    </row>
    <row r="444" spans="1:8" s="1" customFormat="1" ht="38.25" x14ac:dyDescent="0.25">
      <c r="A444" s="58"/>
      <c r="B444" s="59"/>
      <c r="C444" s="30" t="s">
        <v>851</v>
      </c>
      <c r="D444" s="39" t="s">
        <v>858</v>
      </c>
      <c r="E444" s="60">
        <v>48101</v>
      </c>
      <c r="F444" s="61"/>
      <c r="G444" s="61">
        <v>233729.88</v>
      </c>
      <c r="H444" s="61">
        <v>233729.88</v>
      </c>
    </row>
    <row r="445" spans="1:8" s="1" customFormat="1" ht="51" x14ac:dyDescent="0.25">
      <c r="A445" s="58"/>
      <c r="B445" s="59"/>
      <c r="C445" s="30" t="s">
        <v>782</v>
      </c>
      <c r="D445" s="39" t="s">
        <v>859</v>
      </c>
      <c r="E445" s="60">
        <v>48101</v>
      </c>
      <c r="F445" s="61"/>
      <c r="G445" s="61">
        <v>175000</v>
      </c>
      <c r="H445" s="61">
        <v>175000</v>
      </c>
    </row>
    <row r="446" spans="1:8" s="1" customFormat="1" ht="25.5" x14ac:dyDescent="0.25">
      <c r="A446" s="58"/>
      <c r="B446" s="59"/>
      <c r="C446" s="30" t="s">
        <v>783</v>
      </c>
      <c r="D446" s="39" t="s">
        <v>860</v>
      </c>
      <c r="E446" s="60">
        <v>48101</v>
      </c>
      <c r="F446" s="61"/>
      <c r="G446" s="61">
        <v>158862</v>
      </c>
      <c r="H446" s="61">
        <v>158862</v>
      </c>
    </row>
    <row r="447" spans="1:8" s="1" customFormat="1" ht="25.5" x14ac:dyDescent="0.25">
      <c r="A447" s="58"/>
      <c r="B447" s="59"/>
      <c r="C447" s="30" t="s">
        <v>784</v>
      </c>
      <c r="D447" s="39" t="s">
        <v>861</v>
      </c>
      <c r="E447" s="60">
        <v>48101</v>
      </c>
      <c r="F447" s="61"/>
      <c r="G447" s="61">
        <v>179311</v>
      </c>
      <c r="H447" s="61">
        <v>179311</v>
      </c>
    </row>
    <row r="448" spans="1:8" s="1" customFormat="1" ht="25.5" x14ac:dyDescent="0.25">
      <c r="A448" s="58"/>
      <c r="B448" s="59"/>
      <c r="C448" s="30" t="s">
        <v>785</v>
      </c>
      <c r="D448" s="39" t="s">
        <v>862</v>
      </c>
      <c r="E448" s="60">
        <v>48101</v>
      </c>
      <c r="F448" s="61"/>
      <c r="G448" s="61">
        <v>200000</v>
      </c>
      <c r="H448" s="61">
        <v>200000</v>
      </c>
    </row>
    <row r="449" spans="1:8" s="1" customFormat="1" ht="51" x14ac:dyDescent="0.25">
      <c r="A449" s="58"/>
      <c r="B449" s="59"/>
      <c r="C449" s="30" t="s">
        <v>786</v>
      </c>
      <c r="D449" s="39" t="s">
        <v>863</v>
      </c>
      <c r="E449" s="60">
        <v>48101</v>
      </c>
      <c r="F449" s="61"/>
      <c r="G449" s="61">
        <v>250000</v>
      </c>
      <c r="H449" s="61">
        <v>250000</v>
      </c>
    </row>
    <row r="450" spans="1:8" s="1" customFormat="1" ht="25.5" x14ac:dyDescent="0.25">
      <c r="A450" s="58"/>
      <c r="B450" s="59"/>
      <c r="C450" s="30" t="s">
        <v>787</v>
      </c>
      <c r="D450" s="39" t="s">
        <v>864</v>
      </c>
      <c r="E450" s="60">
        <v>48101</v>
      </c>
      <c r="F450" s="61"/>
      <c r="G450" s="61">
        <v>195000</v>
      </c>
      <c r="H450" s="61">
        <v>195000</v>
      </c>
    </row>
    <row r="451" spans="1:8" s="1" customFormat="1" ht="25.5" x14ac:dyDescent="0.25">
      <c r="A451" s="58"/>
      <c r="B451" s="59"/>
      <c r="C451" s="30" t="s">
        <v>788</v>
      </c>
      <c r="D451" s="39" t="s">
        <v>865</v>
      </c>
      <c r="E451" s="60">
        <v>48101</v>
      </c>
      <c r="F451" s="61"/>
      <c r="G451" s="61">
        <v>125000</v>
      </c>
      <c r="H451" s="61">
        <v>125000</v>
      </c>
    </row>
    <row r="452" spans="1:8" s="1" customFormat="1" ht="51" x14ac:dyDescent="0.25">
      <c r="A452" s="58"/>
      <c r="B452" s="59"/>
      <c r="C452" s="30" t="s">
        <v>789</v>
      </c>
      <c r="D452" s="39" t="s">
        <v>866</v>
      </c>
      <c r="E452" s="60">
        <v>48101</v>
      </c>
      <c r="F452" s="61"/>
      <c r="G452" s="61">
        <v>100000</v>
      </c>
      <c r="H452" s="61">
        <v>100000</v>
      </c>
    </row>
    <row r="453" spans="1:8" s="1" customFormat="1" ht="38.25" x14ac:dyDescent="0.25">
      <c r="A453" s="58"/>
      <c r="B453" s="59"/>
      <c r="C453" s="30" t="s">
        <v>790</v>
      </c>
      <c r="D453" s="39" t="s">
        <v>867</v>
      </c>
      <c r="E453" s="60">
        <v>48101</v>
      </c>
      <c r="F453" s="61"/>
      <c r="G453" s="61">
        <v>247500</v>
      </c>
      <c r="H453" s="61">
        <v>247500</v>
      </c>
    </row>
    <row r="454" spans="1:8" s="1" customFormat="1" ht="38.25" x14ac:dyDescent="0.25">
      <c r="A454" s="58"/>
      <c r="B454" s="59"/>
      <c r="C454" s="30" t="s">
        <v>791</v>
      </c>
      <c r="D454" s="39" t="s">
        <v>868</v>
      </c>
      <c r="E454" s="60">
        <v>48101</v>
      </c>
      <c r="F454" s="61"/>
      <c r="G454" s="61">
        <v>249000</v>
      </c>
      <c r="H454" s="61">
        <v>249000</v>
      </c>
    </row>
    <row r="455" spans="1:8" s="1" customFormat="1" ht="38.25" x14ac:dyDescent="0.25">
      <c r="A455" s="58"/>
      <c r="B455" s="59"/>
      <c r="C455" s="30" t="s">
        <v>792</v>
      </c>
      <c r="D455" s="39" t="s">
        <v>869</v>
      </c>
      <c r="E455" s="60">
        <v>48101</v>
      </c>
      <c r="F455" s="61"/>
      <c r="G455" s="61">
        <v>78000</v>
      </c>
      <c r="H455" s="61">
        <v>78000</v>
      </c>
    </row>
    <row r="456" spans="1:8" s="1" customFormat="1" ht="25.5" x14ac:dyDescent="0.25">
      <c r="A456" s="58"/>
      <c r="B456" s="59"/>
      <c r="C456" s="30" t="s">
        <v>793</v>
      </c>
      <c r="D456" s="39" t="s">
        <v>870</v>
      </c>
      <c r="E456" s="60">
        <v>48101</v>
      </c>
      <c r="F456" s="61"/>
      <c r="G456" s="61">
        <v>250000</v>
      </c>
      <c r="H456" s="61">
        <v>250000</v>
      </c>
    </row>
    <row r="457" spans="1:8" s="1" customFormat="1" ht="25.5" x14ac:dyDescent="0.25">
      <c r="A457" s="58"/>
      <c r="B457" s="59"/>
      <c r="C457" s="30" t="s">
        <v>794</v>
      </c>
      <c r="D457" s="39" t="s">
        <v>871</v>
      </c>
      <c r="E457" s="60">
        <v>48101</v>
      </c>
      <c r="F457" s="61"/>
      <c r="G457" s="61">
        <v>246000</v>
      </c>
      <c r="H457" s="61">
        <v>246000</v>
      </c>
    </row>
    <row r="458" spans="1:8" s="1" customFormat="1" ht="51" x14ac:dyDescent="0.25">
      <c r="A458" s="58"/>
      <c r="B458" s="59"/>
      <c r="C458" s="30" t="s">
        <v>795</v>
      </c>
      <c r="D458" s="39" t="s">
        <v>872</v>
      </c>
      <c r="E458" s="60">
        <v>48101</v>
      </c>
      <c r="F458" s="61"/>
      <c r="G458" s="61">
        <v>143000</v>
      </c>
      <c r="H458" s="61">
        <v>143000</v>
      </c>
    </row>
    <row r="459" spans="1:8" s="1" customFormat="1" ht="38.25" x14ac:dyDescent="0.25">
      <c r="A459" s="58"/>
      <c r="B459" s="59"/>
      <c r="C459" s="30" t="s">
        <v>796</v>
      </c>
      <c r="D459" s="39" t="s">
        <v>873</v>
      </c>
      <c r="E459" s="60">
        <v>48101</v>
      </c>
      <c r="F459" s="61"/>
      <c r="G459" s="61">
        <v>250000</v>
      </c>
      <c r="H459" s="61">
        <v>250000</v>
      </c>
    </row>
    <row r="460" spans="1:8" s="1" customFormat="1" ht="25.5" x14ac:dyDescent="0.25">
      <c r="A460" s="58"/>
      <c r="B460" s="59"/>
      <c r="C460" s="30" t="s">
        <v>797</v>
      </c>
      <c r="D460" s="39" t="s">
        <v>874</v>
      </c>
      <c r="E460" s="60">
        <v>48101</v>
      </c>
      <c r="F460" s="61"/>
      <c r="G460" s="61">
        <v>169588</v>
      </c>
      <c r="H460" s="61">
        <v>169588</v>
      </c>
    </row>
    <row r="461" spans="1:8" s="1" customFormat="1" ht="38.25" x14ac:dyDescent="0.25">
      <c r="A461" s="58"/>
      <c r="B461" s="59"/>
      <c r="C461" s="30" t="s">
        <v>798</v>
      </c>
      <c r="D461" s="39" t="s">
        <v>875</v>
      </c>
      <c r="E461" s="60">
        <v>48101</v>
      </c>
      <c r="F461" s="61"/>
      <c r="G461" s="61">
        <v>200229</v>
      </c>
      <c r="H461" s="61">
        <v>200229</v>
      </c>
    </row>
    <row r="462" spans="1:8" s="1" customFormat="1" ht="25.5" x14ac:dyDescent="0.25">
      <c r="A462" s="58"/>
      <c r="B462" s="59"/>
      <c r="C462" s="30" t="s">
        <v>799</v>
      </c>
      <c r="D462" s="39" t="s">
        <v>876</v>
      </c>
      <c r="E462" s="60">
        <v>48101</v>
      </c>
      <c r="F462" s="61"/>
      <c r="G462" s="61">
        <v>159000</v>
      </c>
      <c r="H462" s="61">
        <v>159000</v>
      </c>
    </row>
    <row r="463" spans="1:8" s="1" customFormat="1" ht="51" x14ac:dyDescent="0.25">
      <c r="A463" s="58"/>
      <c r="B463" s="59"/>
      <c r="C463" s="30" t="s">
        <v>800</v>
      </c>
      <c r="D463" s="39" t="s">
        <v>877</v>
      </c>
      <c r="E463" s="60">
        <v>48101</v>
      </c>
      <c r="F463" s="61"/>
      <c r="G463" s="61">
        <v>184000</v>
      </c>
      <c r="H463" s="61">
        <v>184000</v>
      </c>
    </row>
    <row r="464" spans="1:8" s="1" customFormat="1" ht="25.5" x14ac:dyDescent="0.25">
      <c r="A464" s="58"/>
      <c r="B464" s="59"/>
      <c r="C464" s="30" t="s">
        <v>801</v>
      </c>
      <c r="D464" s="39" t="s">
        <v>878</v>
      </c>
      <c r="E464" s="60">
        <v>48101</v>
      </c>
      <c r="F464" s="61"/>
      <c r="G464" s="61">
        <v>241000</v>
      </c>
      <c r="H464" s="61">
        <v>241000</v>
      </c>
    </row>
    <row r="465" spans="1:8" s="1" customFormat="1" ht="38.25" x14ac:dyDescent="0.25">
      <c r="A465" s="58"/>
      <c r="B465" s="59"/>
      <c r="C465" s="30" t="s">
        <v>802</v>
      </c>
      <c r="D465" s="39" t="s">
        <v>879</v>
      </c>
      <c r="E465" s="60">
        <v>48101</v>
      </c>
      <c r="F465" s="61"/>
      <c r="G465" s="61">
        <v>154861.12</v>
      </c>
      <c r="H465" s="61">
        <v>154861.12</v>
      </c>
    </row>
    <row r="466" spans="1:8" s="1" customFormat="1" ht="38.25" x14ac:dyDescent="0.25">
      <c r="A466" s="58"/>
      <c r="B466" s="59"/>
      <c r="C466" s="30" t="s">
        <v>1154</v>
      </c>
      <c r="D466" s="39" t="s">
        <v>880</v>
      </c>
      <c r="E466" s="60">
        <v>48101</v>
      </c>
      <c r="F466" s="61"/>
      <c r="G466" s="61">
        <v>82000</v>
      </c>
      <c r="H466" s="61">
        <v>82000</v>
      </c>
    </row>
    <row r="467" spans="1:8" s="1" customFormat="1" ht="38.25" x14ac:dyDescent="0.25">
      <c r="A467" s="58"/>
      <c r="B467" s="59"/>
      <c r="C467" s="30" t="s">
        <v>803</v>
      </c>
      <c r="D467" s="39" t="s">
        <v>804</v>
      </c>
      <c r="E467" s="60">
        <v>48101</v>
      </c>
      <c r="F467" s="61"/>
      <c r="G467" s="61">
        <v>223000</v>
      </c>
      <c r="H467" s="61">
        <v>223000</v>
      </c>
    </row>
    <row r="468" spans="1:8" s="1" customFormat="1" ht="51" x14ac:dyDescent="0.25">
      <c r="A468" s="58"/>
      <c r="B468" s="59"/>
      <c r="C468" s="30" t="s">
        <v>805</v>
      </c>
      <c r="D468" s="39" t="s">
        <v>881</v>
      </c>
      <c r="E468" s="60">
        <v>48101</v>
      </c>
      <c r="F468" s="61"/>
      <c r="G468" s="61">
        <v>129000</v>
      </c>
      <c r="H468" s="61">
        <v>129000</v>
      </c>
    </row>
    <row r="469" spans="1:8" s="1" customFormat="1" ht="25.5" x14ac:dyDescent="0.25">
      <c r="A469" s="58"/>
      <c r="B469" s="59"/>
      <c r="C469" s="30" t="s">
        <v>806</v>
      </c>
      <c r="D469" s="39" t="s">
        <v>882</v>
      </c>
      <c r="E469" s="60">
        <v>48101</v>
      </c>
      <c r="F469" s="61"/>
      <c r="G469" s="61">
        <v>59724</v>
      </c>
      <c r="H469" s="61">
        <v>59724</v>
      </c>
    </row>
    <row r="470" spans="1:8" s="1" customFormat="1" ht="51" x14ac:dyDescent="0.25">
      <c r="A470" s="58"/>
      <c r="B470" s="59"/>
      <c r="C470" s="30" t="s">
        <v>807</v>
      </c>
      <c r="D470" s="39" t="s">
        <v>883</v>
      </c>
      <c r="E470" s="60">
        <v>48101</v>
      </c>
      <c r="F470" s="61"/>
      <c r="G470" s="61">
        <v>143500</v>
      </c>
      <c r="H470" s="61">
        <v>143500</v>
      </c>
    </row>
    <row r="471" spans="1:8" s="1" customFormat="1" ht="25.5" x14ac:dyDescent="0.25">
      <c r="A471" s="58"/>
      <c r="B471" s="59"/>
      <c r="C471" s="30" t="s">
        <v>808</v>
      </c>
      <c r="D471" s="39" t="s">
        <v>884</v>
      </c>
      <c r="E471" s="60">
        <v>48101</v>
      </c>
      <c r="F471" s="61"/>
      <c r="G471" s="61">
        <v>249000</v>
      </c>
      <c r="H471" s="61">
        <v>249000</v>
      </c>
    </row>
    <row r="472" spans="1:8" s="1" customFormat="1" ht="25.5" x14ac:dyDescent="0.25">
      <c r="A472" s="58"/>
      <c r="B472" s="59"/>
      <c r="C472" s="30" t="s">
        <v>809</v>
      </c>
      <c r="D472" s="39" t="s">
        <v>885</v>
      </c>
      <c r="E472" s="60">
        <v>48101</v>
      </c>
      <c r="F472" s="61"/>
      <c r="G472" s="61">
        <v>250000</v>
      </c>
      <c r="H472" s="61">
        <v>250000</v>
      </c>
    </row>
    <row r="473" spans="1:8" s="1" customFormat="1" ht="15" x14ac:dyDescent="0.25">
      <c r="A473" s="58"/>
      <c r="B473" s="59"/>
      <c r="C473" s="30" t="s">
        <v>810</v>
      </c>
      <c r="D473" s="39" t="s">
        <v>886</v>
      </c>
      <c r="E473" s="60">
        <v>48101</v>
      </c>
      <c r="F473" s="61"/>
      <c r="G473" s="61">
        <v>206000</v>
      </c>
      <c r="H473" s="61">
        <v>206000</v>
      </c>
    </row>
    <row r="474" spans="1:8" s="1" customFormat="1" ht="63.75" x14ac:dyDescent="0.25">
      <c r="A474" s="58"/>
      <c r="B474" s="59"/>
      <c r="C474" s="30" t="s">
        <v>811</v>
      </c>
      <c r="D474" s="39" t="s">
        <v>887</v>
      </c>
      <c r="E474" s="60">
        <v>48101</v>
      </c>
      <c r="F474" s="61"/>
      <c r="G474" s="61">
        <v>250000</v>
      </c>
      <c r="H474" s="61">
        <v>250000</v>
      </c>
    </row>
    <row r="475" spans="1:8" s="1" customFormat="1" ht="63.75" x14ac:dyDescent="0.25">
      <c r="A475" s="58"/>
      <c r="B475" s="59"/>
      <c r="C475" s="30" t="s">
        <v>852</v>
      </c>
      <c r="D475" s="39" t="s">
        <v>888</v>
      </c>
      <c r="E475" s="60">
        <v>48101</v>
      </c>
      <c r="F475" s="61"/>
      <c r="G475" s="61">
        <v>229000</v>
      </c>
      <c r="H475" s="61">
        <v>229000</v>
      </c>
    </row>
    <row r="476" spans="1:8" s="1" customFormat="1" ht="38.25" x14ac:dyDescent="0.25">
      <c r="A476" s="58"/>
      <c r="B476" s="59"/>
      <c r="C476" s="30" t="s">
        <v>812</v>
      </c>
      <c r="D476" s="39" t="s">
        <v>889</v>
      </c>
      <c r="E476" s="60">
        <v>48101</v>
      </c>
      <c r="F476" s="61"/>
      <c r="G476" s="61">
        <v>250000</v>
      </c>
      <c r="H476" s="61">
        <v>250000</v>
      </c>
    </row>
    <row r="477" spans="1:8" s="1" customFormat="1" ht="63.75" x14ac:dyDescent="0.25">
      <c r="A477" s="58"/>
      <c r="B477" s="59"/>
      <c r="C477" s="30" t="s">
        <v>813</v>
      </c>
      <c r="D477" s="39" t="s">
        <v>890</v>
      </c>
      <c r="E477" s="60">
        <v>48101</v>
      </c>
      <c r="F477" s="61"/>
      <c r="G477" s="61">
        <v>185000</v>
      </c>
      <c r="H477" s="61">
        <v>185000</v>
      </c>
    </row>
    <row r="478" spans="1:8" s="1" customFormat="1" ht="51" x14ac:dyDescent="0.25">
      <c r="A478" s="58"/>
      <c r="B478" s="59"/>
      <c r="C478" s="30" t="s">
        <v>814</v>
      </c>
      <c r="D478" s="39" t="s">
        <v>1156</v>
      </c>
      <c r="E478" s="60">
        <v>48101</v>
      </c>
      <c r="F478" s="61"/>
      <c r="G478" s="61">
        <v>230000</v>
      </c>
      <c r="H478" s="61">
        <v>230000</v>
      </c>
    </row>
    <row r="479" spans="1:8" s="1" customFormat="1" ht="76.5" x14ac:dyDescent="0.25">
      <c r="A479" s="58"/>
      <c r="B479" s="59"/>
      <c r="C479" s="30" t="s">
        <v>815</v>
      </c>
      <c r="D479" s="39" t="s">
        <v>891</v>
      </c>
      <c r="E479" s="60">
        <v>48101</v>
      </c>
      <c r="F479" s="61"/>
      <c r="G479" s="61">
        <v>238500</v>
      </c>
      <c r="H479" s="61">
        <v>238500</v>
      </c>
    </row>
    <row r="480" spans="1:8" s="1" customFormat="1" ht="15" x14ac:dyDescent="0.25">
      <c r="A480" s="58"/>
      <c r="B480" s="59"/>
      <c r="C480" s="30" t="s">
        <v>853</v>
      </c>
      <c r="D480" s="39" t="s">
        <v>892</v>
      </c>
      <c r="E480" s="60">
        <v>48101</v>
      </c>
      <c r="F480" s="61"/>
      <c r="G480" s="61">
        <v>250000</v>
      </c>
      <c r="H480" s="61">
        <v>250000</v>
      </c>
    </row>
    <row r="481" spans="1:8" s="1" customFormat="1" ht="38.25" x14ac:dyDescent="0.25">
      <c r="A481" s="58"/>
      <c r="B481" s="59"/>
      <c r="C481" s="30" t="s">
        <v>97</v>
      </c>
      <c r="D481" s="39" t="s">
        <v>893</v>
      </c>
      <c r="E481" s="60">
        <v>48101</v>
      </c>
      <c r="F481" s="61"/>
      <c r="G481" s="61">
        <v>110500</v>
      </c>
      <c r="H481" s="61">
        <v>110500</v>
      </c>
    </row>
    <row r="482" spans="1:8" s="1" customFormat="1" ht="15" x14ac:dyDescent="0.25">
      <c r="A482" s="58"/>
      <c r="B482" s="59"/>
      <c r="C482" s="30" t="s">
        <v>1155</v>
      </c>
      <c r="D482" s="39" t="s">
        <v>894</v>
      </c>
      <c r="E482" s="60">
        <v>48101</v>
      </c>
      <c r="F482" s="61"/>
      <c r="G482" s="61">
        <v>213000</v>
      </c>
      <c r="H482" s="61">
        <v>213000</v>
      </c>
    </row>
    <row r="483" spans="1:8" s="1" customFormat="1" ht="25.5" x14ac:dyDescent="0.25">
      <c r="A483" s="58"/>
      <c r="B483" s="59"/>
      <c r="C483" s="30" t="s">
        <v>816</v>
      </c>
      <c r="D483" s="39" t="s">
        <v>895</v>
      </c>
      <c r="E483" s="60">
        <v>48101</v>
      </c>
      <c r="F483" s="61"/>
      <c r="G483" s="61">
        <v>242200</v>
      </c>
      <c r="H483" s="61">
        <v>242200</v>
      </c>
    </row>
    <row r="484" spans="1:8" s="1" customFormat="1" ht="38.25" x14ac:dyDescent="0.25">
      <c r="A484" s="58"/>
      <c r="B484" s="59"/>
      <c r="C484" s="30" t="s">
        <v>817</v>
      </c>
      <c r="D484" s="39" t="s">
        <v>896</v>
      </c>
      <c r="E484" s="60">
        <v>48101</v>
      </c>
      <c r="F484" s="61"/>
      <c r="G484" s="61">
        <v>250000</v>
      </c>
      <c r="H484" s="61">
        <v>250000</v>
      </c>
    </row>
    <row r="485" spans="1:8" s="1" customFormat="1" ht="25.5" x14ac:dyDescent="0.25">
      <c r="A485" s="58"/>
      <c r="B485" s="59"/>
      <c r="C485" s="30" t="s">
        <v>818</v>
      </c>
      <c r="D485" s="39" t="s">
        <v>897</v>
      </c>
      <c r="E485" s="60">
        <v>48101</v>
      </c>
      <c r="F485" s="61"/>
      <c r="G485" s="61">
        <v>250000</v>
      </c>
      <c r="H485" s="61">
        <v>250000</v>
      </c>
    </row>
    <row r="486" spans="1:8" s="1" customFormat="1" ht="25.5" x14ac:dyDescent="0.25">
      <c r="A486" s="58"/>
      <c r="B486" s="59"/>
      <c r="C486" s="30" t="s">
        <v>819</v>
      </c>
      <c r="D486" s="39" t="s">
        <v>898</v>
      </c>
      <c r="E486" s="60">
        <v>48101</v>
      </c>
      <c r="F486" s="61"/>
      <c r="G486" s="61">
        <v>130000</v>
      </c>
      <c r="H486" s="61">
        <v>130000</v>
      </c>
    </row>
    <row r="487" spans="1:8" s="1" customFormat="1" ht="38.25" x14ac:dyDescent="0.25">
      <c r="A487" s="58"/>
      <c r="B487" s="59"/>
      <c r="C487" s="30" t="s">
        <v>820</v>
      </c>
      <c r="D487" s="39" t="s">
        <v>899</v>
      </c>
      <c r="E487" s="60">
        <v>48101</v>
      </c>
      <c r="F487" s="61"/>
      <c r="G487" s="61">
        <v>250000</v>
      </c>
      <c r="H487" s="61">
        <v>250000</v>
      </c>
    </row>
    <row r="488" spans="1:8" s="1" customFormat="1" ht="25.5" x14ac:dyDescent="0.25">
      <c r="A488" s="58"/>
      <c r="B488" s="59"/>
      <c r="C488" s="30" t="s">
        <v>821</v>
      </c>
      <c r="D488" s="39" t="s">
        <v>900</v>
      </c>
      <c r="E488" s="60">
        <v>48101</v>
      </c>
      <c r="F488" s="61"/>
      <c r="G488" s="61">
        <v>156727</v>
      </c>
      <c r="H488" s="61">
        <v>156727</v>
      </c>
    </row>
    <row r="489" spans="1:8" s="1" customFormat="1" ht="63.75" x14ac:dyDescent="0.25">
      <c r="A489" s="58"/>
      <c r="B489" s="59"/>
      <c r="C489" s="30" t="s">
        <v>822</v>
      </c>
      <c r="D489" s="39" t="s">
        <v>901</v>
      </c>
      <c r="E489" s="60">
        <v>48101</v>
      </c>
      <c r="F489" s="61"/>
      <c r="G489" s="61">
        <v>195000</v>
      </c>
      <c r="H489" s="61">
        <v>195000</v>
      </c>
    </row>
    <row r="490" spans="1:8" s="1" customFormat="1" ht="51" x14ac:dyDescent="0.25">
      <c r="A490" s="58"/>
      <c r="B490" s="59"/>
      <c r="C490" s="30" t="s">
        <v>823</v>
      </c>
      <c r="D490" s="39" t="s">
        <v>902</v>
      </c>
      <c r="E490" s="60">
        <v>48101</v>
      </c>
      <c r="F490" s="61"/>
      <c r="G490" s="61">
        <v>250000</v>
      </c>
      <c r="H490" s="61">
        <v>250000</v>
      </c>
    </row>
    <row r="491" spans="1:8" s="1" customFormat="1" ht="38.25" x14ac:dyDescent="0.25">
      <c r="A491" s="58"/>
      <c r="B491" s="59"/>
      <c r="C491" s="30" t="s">
        <v>90</v>
      </c>
      <c r="D491" s="39" t="s">
        <v>903</v>
      </c>
      <c r="E491" s="60">
        <v>48101</v>
      </c>
      <c r="F491" s="61"/>
      <c r="G491" s="61">
        <v>215000</v>
      </c>
      <c r="H491" s="61">
        <v>215000</v>
      </c>
    </row>
    <row r="492" spans="1:8" s="1" customFormat="1" ht="15" x14ac:dyDescent="0.25">
      <c r="A492" s="58"/>
      <c r="B492" s="59"/>
      <c r="C492" s="30" t="s">
        <v>824</v>
      </c>
      <c r="D492" s="39" t="s">
        <v>904</v>
      </c>
      <c r="E492" s="60">
        <v>48101</v>
      </c>
      <c r="F492" s="61"/>
      <c r="G492" s="61">
        <v>137500</v>
      </c>
      <c r="H492" s="61">
        <v>137500</v>
      </c>
    </row>
    <row r="493" spans="1:8" s="1" customFormat="1" ht="63.75" x14ac:dyDescent="0.25">
      <c r="A493" s="58"/>
      <c r="B493" s="59"/>
      <c r="C493" s="30" t="s">
        <v>825</v>
      </c>
      <c r="D493" s="39" t="s">
        <v>905</v>
      </c>
      <c r="E493" s="60">
        <v>48101</v>
      </c>
      <c r="F493" s="61"/>
      <c r="G493" s="61">
        <v>225000</v>
      </c>
      <c r="H493" s="61">
        <v>225000</v>
      </c>
    </row>
    <row r="494" spans="1:8" s="1" customFormat="1" ht="51" x14ac:dyDescent="0.25">
      <c r="A494" s="58"/>
      <c r="B494" s="59"/>
      <c r="C494" s="30" t="s">
        <v>826</v>
      </c>
      <c r="D494" s="39" t="s">
        <v>906</v>
      </c>
      <c r="E494" s="60">
        <v>48101</v>
      </c>
      <c r="F494" s="61"/>
      <c r="G494" s="61">
        <v>52000</v>
      </c>
      <c r="H494" s="61">
        <v>52000</v>
      </c>
    </row>
    <row r="495" spans="1:8" s="1" customFormat="1" ht="38.25" x14ac:dyDescent="0.25">
      <c r="A495" s="58"/>
      <c r="B495" s="59"/>
      <c r="C495" s="30" t="s">
        <v>827</v>
      </c>
      <c r="D495" s="39" t="s">
        <v>907</v>
      </c>
      <c r="E495" s="60">
        <v>48101</v>
      </c>
      <c r="F495" s="61"/>
      <c r="G495" s="61">
        <v>118000</v>
      </c>
      <c r="H495" s="61">
        <v>118000</v>
      </c>
    </row>
    <row r="496" spans="1:8" s="1" customFormat="1" ht="38.25" x14ac:dyDescent="0.25">
      <c r="A496" s="58"/>
      <c r="B496" s="59"/>
      <c r="C496" s="30" t="s">
        <v>828</v>
      </c>
      <c r="D496" s="39" t="s">
        <v>908</v>
      </c>
      <c r="E496" s="60">
        <v>48101</v>
      </c>
      <c r="F496" s="61"/>
      <c r="G496" s="61">
        <v>165000</v>
      </c>
      <c r="H496" s="61">
        <v>165000</v>
      </c>
    </row>
    <row r="497" spans="1:8" s="1" customFormat="1" ht="15" x14ac:dyDescent="0.25">
      <c r="A497" s="58"/>
      <c r="B497" s="59"/>
      <c r="C497" s="30" t="s">
        <v>829</v>
      </c>
      <c r="D497" s="39" t="s">
        <v>909</v>
      </c>
      <c r="E497" s="60">
        <v>48101</v>
      </c>
      <c r="F497" s="61"/>
      <c r="G497" s="61">
        <v>74750</v>
      </c>
      <c r="H497" s="61">
        <v>74750</v>
      </c>
    </row>
    <row r="498" spans="1:8" s="1" customFormat="1" ht="15" x14ac:dyDescent="0.25">
      <c r="A498" s="58"/>
      <c r="B498" s="59"/>
      <c r="C498" s="30" t="s">
        <v>830</v>
      </c>
      <c r="D498" s="39" t="s">
        <v>910</v>
      </c>
      <c r="E498" s="60">
        <v>48101</v>
      </c>
      <c r="F498" s="61"/>
      <c r="G498" s="61">
        <v>125000</v>
      </c>
      <c r="H498" s="61">
        <v>125000</v>
      </c>
    </row>
    <row r="499" spans="1:8" s="1" customFormat="1" ht="38.25" x14ac:dyDescent="0.25">
      <c r="A499" s="58"/>
      <c r="B499" s="59"/>
      <c r="C499" s="30" t="s">
        <v>831</v>
      </c>
      <c r="D499" s="39" t="s">
        <v>911</v>
      </c>
      <c r="E499" s="60">
        <v>48101</v>
      </c>
      <c r="F499" s="61"/>
      <c r="G499" s="61">
        <v>150000</v>
      </c>
      <c r="H499" s="61">
        <v>150000</v>
      </c>
    </row>
    <row r="500" spans="1:8" s="1" customFormat="1" ht="51" x14ac:dyDescent="0.25">
      <c r="A500" s="58"/>
      <c r="B500" s="59"/>
      <c r="C500" s="30" t="s">
        <v>832</v>
      </c>
      <c r="D500" s="39" t="s">
        <v>833</v>
      </c>
      <c r="E500" s="60">
        <v>48101</v>
      </c>
      <c r="F500" s="61"/>
      <c r="G500" s="61">
        <v>135140</v>
      </c>
      <c r="H500" s="61">
        <v>135140</v>
      </c>
    </row>
    <row r="501" spans="1:8" s="1" customFormat="1" ht="15" x14ac:dyDescent="0.25">
      <c r="A501" s="58"/>
      <c r="B501" s="59"/>
      <c r="C501" s="30" t="s">
        <v>834</v>
      </c>
      <c r="D501" s="39" t="s">
        <v>912</v>
      </c>
      <c r="E501" s="60">
        <v>48101</v>
      </c>
      <c r="F501" s="61"/>
      <c r="G501" s="61">
        <v>250000</v>
      </c>
      <c r="H501" s="61">
        <v>250000</v>
      </c>
    </row>
    <row r="502" spans="1:8" s="1" customFormat="1" ht="25.5" x14ac:dyDescent="0.25">
      <c r="A502" s="58"/>
      <c r="B502" s="59"/>
      <c r="C502" s="30" t="s">
        <v>854</v>
      </c>
      <c r="D502" s="39" t="s">
        <v>913</v>
      </c>
      <c r="E502" s="60">
        <v>48101</v>
      </c>
      <c r="F502" s="61"/>
      <c r="G502" s="61">
        <v>168000</v>
      </c>
      <c r="H502" s="61">
        <v>168000</v>
      </c>
    </row>
    <row r="503" spans="1:8" s="1" customFormat="1" ht="25.5" x14ac:dyDescent="0.25">
      <c r="A503" s="58"/>
      <c r="B503" s="59"/>
      <c r="C503" s="30" t="s">
        <v>835</v>
      </c>
      <c r="D503" s="39" t="s">
        <v>914</v>
      </c>
      <c r="E503" s="60">
        <v>48101</v>
      </c>
      <c r="F503" s="61"/>
      <c r="G503" s="61">
        <v>176128</v>
      </c>
      <c r="H503" s="61">
        <v>176128</v>
      </c>
    </row>
    <row r="504" spans="1:8" s="1" customFormat="1" ht="25.5" x14ac:dyDescent="0.25">
      <c r="A504" s="58"/>
      <c r="B504" s="59"/>
      <c r="C504" s="30" t="s">
        <v>836</v>
      </c>
      <c r="D504" s="39" t="s">
        <v>915</v>
      </c>
      <c r="E504" s="60">
        <v>48101</v>
      </c>
      <c r="F504" s="61"/>
      <c r="G504" s="61">
        <v>250000</v>
      </c>
      <c r="H504" s="61">
        <v>250000</v>
      </c>
    </row>
    <row r="505" spans="1:8" s="1" customFormat="1" ht="25.5" x14ac:dyDescent="0.25">
      <c r="A505" s="58"/>
      <c r="B505" s="59"/>
      <c r="C505" s="30" t="s">
        <v>837</v>
      </c>
      <c r="D505" s="39" t="s">
        <v>916</v>
      </c>
      <c r="E505" s="60">
        <v>48101</v>
      </c>
      <c r="F505" s="61"/>
      <c r="G505" s="61">
        <v>165000</v>
      </c>
      <c r="H505" s="61">
        <v>165000</v>
      </c>
    </row>
    <row r="506" spans="1:8" s="1" customFormat="1" ht="51" x14ac:dyDescent="0.25">
      <c r="A506" s="58"/>
      <c r="B506" s="59"/>
      <c r="C506" s="30" t="s">
        <v>838</v>
      </c>
      <c r="D506" s="39" t="s">
        <v>917</v>
      </c>
      <c r="E506" s="60">
        <v>48101</v>
      </c>
      <c r="F506" s="61"/>
      <c r="G506" s="61">
        <v>145000</v>
      </c>
      <c r="H506" s="61">
        <v>145000</v>
      </c>
    </row>
    <row r="507" spans="1:8" s="1" customFormat="1" ht="15" x14ac:dyDescent="0.25">
      <c r="A507" s="58"/>
      <c r="B507" s="59"/>
      <c r="C507" s="30" t="s">
        <v>839</v>
      </c>
      <c r="D507" s="39" t="s">
        <v>918</v>
      </c>
      <c r="E507" s="60">
        <v>48101</v>
      </c>
      <c r="F507" s="61"/>
      <c r="G507" s="61">
        <v>240000</v>
      </c>
      <c r="H507" s="61">
        <v>240000</v>
      </c>
    </row>
    <row r="508" spans="1:8" s="1" customFormat="1" ht="51" x14ac:dyDescent="0.25">
      <c r="A508" s="58"/>
      <c r="B508" s="59"/>
      <c r="C508" s="30" t="s">
        <v>840</v>
      </c>
      <c r="D508" s="39" t="s">
        <v>922</v>
      </c>
      <c r="E508" s="60">
        <v>48101</v>
      </c>
      <c r="F508" s="61"/>
      <c r="G508" s="61">
        <v>174000</v>
      </c>
      <c r="H508" s="61">
        <v>174000</v>
      </c>
    </row>
    <row r="509" spans="1:8" s="1" customFormat="1" ht="25.5" x14ac:dyDescent="0.25">
      <c r="A509" s="58"/>
      <c r="B509" s="59"/>
      <c r="C509" s="30" t="s">
        <v>841</v>
      </c>
      <c r="D509" s="39" t="s">
        <v>919</v>
      </c>
      <c r="E509" s="60">
        <v>48101</v>
      </c>
      <c r="F509" s="61"/>
      <c r="G509" s="61">
        <v>250000</v>
      </c>
      <c r="H509" s="61">
        <v>250000</v>
      </c>
    </row>
    <row r="510" spans="1:8" s="1" customFormat="1" ht="25.5" x14ac:dyDescent="0.25">
      <c r="A510" s="58"/>
      <c r="B510" s="59"/>
      <c r="C510" s="30" t="s">
        <v>842</v>
      </c>
      <c r="D510" s="39" t="s">
        <v>920</v>
      </c>
      <c r="E510" s="60">
        <v>48101</v>
      </c>
      <c r="F510" s="61"/>
      <c r="G510" s="61">
        <v>145000</v>
      </c>
      <c r="H510" s="61">
        <v>145000</v>
      </c>
    </row>
    <row r="511" spans="1:8" s="1" customFormat="1" ht="15" x14ac:dyDescent="0.25">
      <c r="A511" s="58"/>
      <c r="B511" s="59"/>
      <c r="C511" s="30" t="s">
        <v>843</v>
      </c>
      <c r="D511" s="39" t="s">
        <v>921</v>
      </c>
      <c r="E511" s="60">
        <v>48101</v>
      </c>
      <c r="F511" s="61"/>
      <c r="G511" s="61">
        <v>167042</v>
      </c>
      <c r="H511" s="61">
        <v>167042</v>
      </c>
    </row>
    <row r="512" spans="1:8" s="1" customFormat="1" ht="51" x14ac:dyDescent="0.25">
      <c r="A512" s="58"/>
      <c r="B512" s="59"/>
      <c r="C512" s="30" t="s">
        <v>844</v>
      </c>
      <c r="D512" s="39" t="s">
        <v>923</v>
      </c>
      <c r="E512" s="60">
        <v>48101</v>
      </c>
      <c r="F512" s="61"/>
      <c r="G512" s="61">
        <v>165000</v>
      </c>
      <c r="H512" s="61">
        <v>165000</v>
      </c>
    </row>
    <row r="513" spans="1:8" s="1" customFormat="1" ht="25.5" x14ac:dyDescent="0.25">
      <c r="A513" s="58"/>
      <c r="B513" s="59"/>
      <c r="C513" s="30" t="s">
        <v>845</v>
      </c>
      <c r="D513" s="39" t="s">
        <v>924</v>
      </c>
      <c r="E513" s="60">
        <v>48101</v>
      </c>
      <c r="F513" s="61"/>
      <c r="G513" s="61">
        <v>124098</v>
      </c>
      <c r="H513" s="61">
        <v>124098</v>
      </c>
    </row>
    <row r="514" spans="1:8" s="1" customFormat="1" ht="38.25" x14ac:dyDescent="0.25">
      <c r="A514" s="58"/>
      <c r="B514" s="59"/>
      <c r="C514" s="30" t="s">
        <v>846</v>
      </c>
      <c r="D514" s="39" t="s">
        <v>925</v>
      </c>
      <c r="E514" s="60">
        <v>48101</v>
      </c>
      <c r="F514" s="61"/>
      <c r="G514" s="61">
        <v>245000</v>
      </c>
      <c r="H514" s="61">
        <v>245000</v>
      </c>
    </row>
    <row r="515" spans="1:8" s="1" customFormat="1" ht="15" x14ac:dyDescent="0.25">
      <c r="A515" s="58"/>
      <c r="B515" s="59"/>
      <c r="C515" s="30" t="s">
        <v>847</v>
      </c>
      <c r="D515" s="39" t="s">
        <v>926</v>
      </c>
      <c r="E515" s="60">
        <v>48101</v>
      </c>
      <c r="F515" s="61"/>
      <c r="G515" s="61">
        <v>118000</v>
      </c>
      <c r="H515" s="61">
        <v>118000</v>
      </c>
    </row>
    <row r="516" spans="1:8" s="1" customFormat="1" ht="15" x14ac:dyDescent="0.25">
      <c r="A516" s="58"/>
      <c r="B516" s="59"/>
      <c r="C516" s="30"/>
      <c r="D516" s="39"/>
      <c r="E516" s="60"/>
      <c r="F516" s="61"/>
      <c r="G516" s="61"/>
      <c r="H516" s="61"/>
    </row>
    <row r="517" spans="1:8" ht="15" x14ac:dyDescent="0.25">
      <c r="A517" s="53">
        <v>16</v>
      </c>
      <c r="B517" s="62" t="s">
        <v>27</v>
      </c>
      <c r="C517" s="62"/>
      <c r="D517" s="64"/>
      <c r="E517" s="60"/>
      <c r="F517" s="63"/>
      <c r="G517" s="63"/>
      <c r="H517" s="63"/>
    </row>
    <row r="518" spans="1:8" ht="15" x14ac:dyDescent="0.25">
      <c r="A518" s="58"/>
      <c r="B518" s="49" t="s">
        <v>28</v>
      </c>
      <c r="C518" s="49"/>
      <c r="D518" s="64"/>
      <c r="E518" s="60"/>
      <c r="F518" s="63">
        <f>+F519</f>
        <v>5600000</v>
      </c>
      <c r="G518" s="63">
        <f t="shared" ref="G518:H518" si="14">+G519</f>
        <v>5600000</v>
      </c>
      <c r="H518" s="63">
        <f t="shared" si="14"/>
        <v>5600000</v>
      </c>
    </row>
    <row r="519" spans="1:8" ht="51" x14ac:dyDescent="0.25">
      <c r="A519" s="58"/>
      <c r="B519" s="52"/>
      <c r="C519" s="65" t="s">
        <v>29</v>
      </c>
      <c r="D519" s="64" t="s">
        <v>233</v>
      </c>
      <c r="E519" s="60">
        <v>48101</v>
      </c>
      <c r="F519" s="61">
        <v>5600000</v>
      </c>
      <c r="G519" s="61">
        <v>5600000</v>
      </c>
      <c r="H519" s="61">
        <v>5600000</v>
      </c>
    </row>
    <row r="520" spans="1:8" ht="15" x14ac:dyDescent="0.25">
      <c r="A520" s="53">
        <v>18</v>
      </c>
      <c r="B520" s="66" t="s">
        <v>235</v>
      </c>
      <c r="C520" s="65"/>
      <c r="D520" s="64"/>
      <c r="E520" s="60"/>
      <c r="F520" s="61"/>
      <c r="G520" s="61"/>
      <c r="H520" s="61"/>
    </row>
    <row r="521" spans="1:8" ht="15" x14ac:dyDescent="0.25">
      <c r="A521" s="58"/>
      <c r="B521" s="52" t="s">
        <v>236</v>
      </c>
      <c r="C521" s="65"/>
      <c r="D521" s="64"/>
      <c r="E521" s="60"/>
      <c r="F521" s="63">
        <f>SUM(F522:F611)</f>
        <v>28950000</v>
      </c>
      <c r="G521" s="63">
        <f t="shared" ref="G521:H521" si="15">SUM(G522:G611)</f>
        <v>83155771</v>
      </c>
      <c r="H521" s="63">
        <f t="shared" si="15"/>
        <v>207559961</v>
      </c>
    </row>
    <row r="522" spans="1:8" ht="165.75" x14ac:dyDescent="0.25">
      <c r="A522" s="58"/>
      <c r="B522" s="52"/>
      <c r="C522" s="65" t="s">
        <v>571</v>
      </c>
      <c r="D522" s="64" t="s">
        <v>679</v>
      </c>
      <c r="E522" s="60">
        <v>48101</v>
      </c>
      <c r="F522" s="61">
        <v>16800000</v>
      </c>
      <c r="G522" s="61">
        <v>16800000</v>
      </c>
      <c r="H522" s="61">
        <v>16800000</v>
      </c>
    </row>
    <row r="523" spans="1:8" ht="38.25" x14ac:dyDescent="0.25">
      <c r="A523" s="58"/>
      <c r="B523" s="52"/>
      <c r="C523" s="65" t="s">
        <v>648</v>
      </c>
      <c r="D523" s="64" t="s">
        <v>604</v>
      </c>
      <c r="E523" s="60">
        <v>48201</v>
      </c>
      <c r="F523" s="61">
        <v>4600000</v>
      </c>
      <c r="G523" s="61">
        <v>4600000</v>
      </c>
      <c r="H523" s="61">
        <v>4600000</v>
      </c>
    </row>
    <row r="524" spans="1:8" ht="25.5" x14ac:dyDescent="0.25">
      <c r="A524" s="58"/>
      <c r="B524" s="52"/>
      <c r="C524" s="65" t="s">
        <v>605</v>
      </c>
      <c r="D524" s="64" t="s">
        <v>689</v>
      </c>
      <c r="E524" s="60">
        <v>48201</v>
      </c>
      <c r="F524" s="61"/>
      <c r="G524" s="61">
        <v>2000000</v>
      </c>
      <c r="H524" s="61">
        <v>2000000</v>
      </c>
    </row>
    <row r="525" spans="1:8" ht="25.5" x14ac:dyDescent="0.25">
      <c r="A525" s="58"/>
      <c r="B525" s="52"/>
      <c r="C525" s="65" t="s">
        <v>606</v>
      </c>
      <c r="D525" s="64" t="s">
        <v>690</v>
      </c>
      <c r="E525" s="60">
        <v>48201</v>
      </c>
      <c r="F525" s="61"/>
      <c r="G525" s="61">
        <v>923000</v>
      </c>
      <c r="H525" s="61">
        <v>923000</v>
      </c>
    </row>
    <row r="526" spans="1:8" ht="38.25" x14ac:dyDescent="0.25">
      <c r="A526" s="58"/>
      <c r="B526" s="52"/>
      <c r="C526" s="65" t="s">
        <v>649</v>
      </c>
      <c r="D526" s="64" t="s">
        <v>691</v>
      </c>
      <c r="E526" s="60">
        <v>48201</v>
      </c>
      <c r="F526" s="61"/>
      <c r="G526" s="61">
        <v>1400000</v>
      </c>
      <c r="H526" s="61">
        <v>1400000</v>
      </c>
    </row>
    <row r="527" spans="1:8" ht="25.5" x14ac:dyDescent="0.25">
      <c r="A527" s="58"/>
      <c r="B527" s="52"/>
      <c r="C527" s="65" t="s">
        <v>649</v>
      </c>
      <c r="D527" s="64" t="s">
        <v>692</v>
      </c>
      <c r="E527" s="60">
        <v>48201</v>
      </c>
      <c r="F527" s="61"/>
      <c r="G527" s="61">
        <v>600000</v>
      </c>
      <c r="H527" s="61">
        <v>600000</v>
      </c>
    </row>
    <row r="528" spans="1:8" ht="25.5" x14ac:dyDescent="0.25">
      <c r="A528" s="58"/>
      <c r="B528" s="52"/>
      <c r="C528" s="65" t="s">
        <v>607</v>
      </c>
      <c r="D528" s="64" t="s">
        <v>693</v>
      </c>
      <c r="E528" s="60">
        <v>48201</v>
      </c>
      <c r="F528" s="61"/>
      <c r="G528" s="61">
        <v>2500000</v>
      </c>
      <c r="H528" s="61">
        <v>2500000</v>
      </c>
    </row>
    <row r="529" spans="1:8" ht="38.25" x14ac:dyDescent="0.25">
      <c r="A529" s="58"/>
      <c r="B529" s="52"/>
      <c r="C529" s="65" t="s">
        <v>237</v>
      </c>
      <c r="D529" s="64" t="s">
        <v>694</v>
      </c>
      <c r="E529" s="60">
        <v>48201</v>
      </c>
      <c r="F529" s="61">
        <v>650000</v>
      </c>
      <c r="G529" s="61">
        <v>650000</v>
      </c>
      <c r="H529" s="61">
        <v>650000</v>
      </c>
    </row>
    <row r="530" spans="1:8" ht="63.75" x14ac:dyDescent="0.25">
      <c r="A530" s="58"/>
      <c r="B530" s="52"/>
      <c r="C530" s="65" t="s">
        <v>652</v>
      </c>
      <c r="D530" s="64" t="s">
        <v>695</v>
      </c>
      <c r="E530" s="60">
        <v>48101</v>
      </c>
      <c r="F530" s="61">
        <v>300000</v>
      </c>
      <c r="G530" s="61">
        <v>300000</v>
      </c>
      <c r="H530" s="61">
        <v>300000</v>
      </c>
    </row>
    <row r="531" spans="1:8" ht="25.5" x14ac:dyDescent="0.25">
      <c r="A531" s="58"/>
      <c r="B531" s="52"/>
      <c r="C531" s="65" t="s">
        <v>608</v>
      </c>
      <c r="D531" s="64" t="s">
        <v>696</v>
      </c>
      <c r="E531" s="60">
        <v>48201</v>
      </c>
      <c r="F531" s="61">
        <v>670000</v>
      </c>
      <c r="G531" s="61">
        <v>670000</v>
      </c>
      <c r="H531" s="61">
        <v>670000</v>
      </c>
    </row>
    <row r="532" spans="1:8" ht="25.5" x14ac:dyDescent="0.25">
      <c r="A532" s="58"/>
      <c r="B532" s="52"/>
      <c r="C532" s="65" t="s">
        <v>657</v>
      </c>
      <c r="D532" s="64" t="s">
        <v>696</v>
      </c>
      <c r="E532" s="60">
        <v>48201</v>
      </c>
      <c r="F532" s="61">
        <v>670000</v>
      </c>
      <c r="G532" s="61">
        <v>670000</v>
      </c>
      <c r="H532" s="61">
        <v>670000</v>
      </c>
    </row>
    <row r="533" spans="1:8" ht="38.25" x14ac:dyDescent="0.25">
      <c r="A533" s="58"/>
      <c r="B533" s="52"/>
      <c r="C533" s="65" t="s">
        <v>651</v>
      </c>
      <c r="D533" s="64" t="s">
        <v>697</v>
      </c>
      <c r="E533" s="60">
        <v>48201</v>
      </c>
      <c r="F533" s="61">
        <v>175000</v>
      </c>
      <c r="G533" s="61">
        <v>175000</v>
      </c>
      <c r="H533" s="61">
        <v>175000</v>
      </c>
    </row>
    <row r="534" spans="1:8" ht="25.5" x14ac:dyDescent="0.25">
      <c r="A534" s="58"/>
      <c r="B534" s="52"/>
      <c r="C534" s="65" t="s">
        <v>650</v>
      </c>
      <c r="D534" s="64" t="s">
        <v>696</v>
      </c>
      <c r="E534" s="60">
        <v>48201</v>
      </c>
      <c r="F534" s="61">
        <v>670000</v>
      </c>
      <c r="G534" s="61">
        <v>670000</v>
      </c>
      <c r="H534" s="61">
        <v>670000</v>
      </c>
    </row>
    <row r="535" spans="1:8" ht="38.25" x14ac:dyDescent="0.25">
      <c r="A535" s="58"/>
      <c r="B535" s="52"/>
      <c r="C535" s="65" t="s">
        <v>658</v>
      </c>
      <c r="D535" s="64" t="s">
        <v>698</v>
      </c>
      <c r="E535" s="60">
        <v>48201</v>
      </c>
      <c r="F535" s="61">
        <v>1340000</v>
      </c>
      <c r="G535" s="61">
        <v>1340000</v>
      </c>
      <c r="H535" s="61">
        <v>1340000</v>
      </c>
    </row>
    <row r="536" spans="1:8" ht="38.25" x14ac:dyDescent="0.25">
      <c r="A536" s="58"/>
      <c r="B536" s="52"/>
      <c r="C536" s="65" t="s">
        <v>659</v>
      </c>
      <c r="D536" s="64" t="s">
        <v>699</v>
      </c>
      <c r="E536" s="60">
        <v>48101</v>
      </c>
      <c r="F536" s="61"/>
      <c r="G536" s="61"/>
      <c r="H536" s="61">
        <v>600000</v>
      </c>
    </row>
    <row r="537" spans="1:8" ht="25.5" x14ac:dyDescent="0.25">
      <c r="A537" s="58"/>
      <c r="B537" s="52"/>
      <c r="C537" s="65" t="s">
        <v>660</v>
      </c>
      <c r="D537" s="64" t="s">
        <v>609</v>
      </c>
      <c r="E537" s="60">
        <v>48201</v>
      </c>
      <c r="F537" s="61"/>
      <c r="G537" s="61">
        <v>1200000</v>
      </c>
      <c r="H537" s="61">
        <v>1200000</v>
      </c>
    </row>
    <row r="538" spans="1:8" ht="89.25" x14ac:dyDescent="0.25">
      <c r="A538" s="58"/>
      <c r="B538" s="52"/>
      <c r="C538" s="65" t="s">
        <v>610</v>
      </c>
      <c r="D538" s="67" t="s">
        <v>700</v>
      </c>
      <c r="E538" s="60">
        <v>48101</v>
      </c>
      <c r="F538" s="61"/>
      <c r="G538" s="61">
        <v>2421500</v>
      </c>
      <c r="H538" s="61">
        <v>2421500</v>
      </c>
    </row>
    <row r="539" spans="1:8" ht="15" x14ac:dyDescent="0.25">
      <c r="A539" s="58"/>
      <c r="B539" s="52"/>
      <c r="C539" s="65" t="s">
        <v>661</v>
      </c>
      <c r="D539" s="64" t="s">
        <v>701</v>
      </c>
      <c r="E539" s="60">
        <v>48201</v>
      </c>
      <c r="F539" s="61"/>
      <c r="G539" s="61">
        <v>670000</v>
      </c>
      <c r="H539" s="61">
        <v>670000</v>
      </c>
    </row>
    <row r="540" spans="1:8" ht="102" x14ac:dyDescent="0.25">
      <c r="A540" s="58"/>
      <c r="B540" s="52"/>
      <c r="C540" s="65" t="s">
        <v>662</v>
      </c>
      <c r="D540" s="64" t="s">
        <v>702</v>
      </c>
      <c r="E540" s="60">
        <v>48201</v>
      </c>
      <c r="F540" s="61"/>
      <c r="G540" s="61"/>
      <c r="H540" s="61">
        <v>800000</v>
      </c>
    </row>
    <row r="541" spans="1:8" ht="15" x14ac:dyDescent="0.25">
      <c r="A541" s="58"/>
      <c r="B541" s="52"/>
      <c r="C541" s="65" t="s">
        <v>662</v>
      </c>
      <c r="D541" s="64" t="s">
        <v>703</v>
      </c>
      <c r="E541" s="60">
        <v>48201</v>
      </c>
      <c r="F541" s="61"/>
      <c r="G541" s="61"/>
      <c r="H541" s="61">
        <v>850000</v>
      </c>
    </row>
    <row r="542" spans="1:8" ht="51" x14ac:dyDescent="0.25">
      <c r="A542" s="58"/>
      <c r="B542" s="52"/>
      <c r="C542" s="65" t="s">
        <v>663</v>
      </c>
      <c r="D542" s="64" t="s">
        <v>704</v>
      </c>
      <c r="E542" s="60">
        <v>48401</v>
      </c>
      <c r="F542" s="61"/>
      <c r="G542" s="61"/>
      <c r="H542" s="61">
        <v>16400000</v>
      </c>
    </row>
    <row r="543" spans="1:8" ht="25.5" x14ac:dyDescent="0.25">
      <c r="A543" s="58"/>
      <c r="B543" s="52"/>
      <c r="C543" s="65" t="s">
        <v>664</v>
      </c>
      <c r="D543" s="64" t="s">
        <v>705</v>
      </c>
      <c r="E543" s="60">
        <v>48201</v>
      </c>
      <c r="F543" s="61"/>
      <c r="G543" s="61">
        <v>2500000</v>
      </c>
      <c r="H543" s="61">
        <v>2500000</v>
      </c>
    </row>
    <row r="544" spans="1:8" ht="25.5" x14ac:dyDescent="0.25">
      <c r="A544" s="58"/>
      <c r="B544" s="52"/>
      <c r="C544" s="65" t="s">
        <v>664</v>
      </c>
      <c r="D544" s="64" t="s">
        <v>706</v>
      </c>
      <c r="E544" s="60">
        <v>48201</v>
      </c>
      <c r="F544" s="61"/>
      <c r="G544" s="61">
        <v>2000000</v>
      </c>
      <c r="H544" s="61">
        <v>2000000</v>
      </c>
    </row>
    <row r="545" spans="1:8" ht="38.25" x14ac:dyDescent="0.25">
      <c r="A545" s="58"/>
      <c r="B545" s="52"/>
      <c r="C545" s="65" t="s">
        <v>651</v>
      </c>
      <c r="D545" s="64" t="s">
        <v>707</v>
      </c>
      <c r="E545" s="60">
        <v>48201</v>
      </c>
      <c r="F545" s="61"/>
      <c r="G545" s="61"/>
      <c r="H545" s="61">
        <v>1200000</v>
      </c>
    </row>
    <row r="546" spans="1:8" ht="25.5" x14ac:dyDescent="0.25">
      <c r="A546" s="58"/>
      <c r="B546" s="52"/>
      <c r="C546" s="65" t="s">
        <v>680</v>
      </c>
      <c r="D546" s="64" t="s">
        <v>611</v>
      </c>
      <c r="E546" s="60">
        <v>48201</v>
      </c>
      <c r="F546" s="61"/>
      <c r="G546" s="61">
        <v>3600000</v>
      </c>
      <c r="H546" s="61">
        <v>3600000</v>
      </c>
    </row>
    <row r="547" spans="1:8" ht="51" x14ac:dyDescent="0.25">
      <c r="A547" s="58"/>
      <c r="B547" s="52"/>
      <c r="C547" s="65" t="s">
        <v>612</v>
      </c>
      <c r="D547" s="64" t="s">
        <v>708</v>
      </c>
      <c r="E547" s="60">
        <v>48101</v>
      </c>
      <c r="F547" s="61"/>
      <c r="G547" s="61"/>
      <c r="H547" s="61">
        <v>1000000</v>
      </c>
    </row>
    <row r="548" spans="1:8" ht="25.5" x14ac:dyDescent="0.25">
      <c r="A548" s="58"/>
      <c r="B548" s="52"/>
      <c r="C548" s="65" t="s">
        <v>665</v>
      </c>
      <c r="D548" s="64" t="s">
        <v>613</v>
      </c>
      <c r="E548" s="60">
        <v>48201</v>
      </c>
      <c r="F548" s="61"/>
      <c r="G548" s="61"/>
      <c r="H548" s="61">
        <v>670000</v>
      </c>
    </row>
    <row r="549" spans="1:8" ht="38.25" x14ac:dyDescent="0.25">
      <c r="A549" s="58"/>
      <c r="B549" s="52"/>
      <c r="C549" s="65" t="s">
        <v>666</v>
      </c>
      <c r="D549" s="64" t="s">
        <v>709</v>
      </c>
      <c r="E549" s="60">
        <v>48201</v>
      </c>
      <c r="F549" s="61"/>
      <c r="G549" s="61"/>
      <c r="H549" s="61">
        <v>3000000</v>
      </c>
    </row>
    <row r="550" spans="1:8" ht="38.25" x14ac:dyDescent="0.25">
      <c r="A550" s="58"/>
      <c r="B550" s="52"/>
      <c r="C550" s="65" t="s">
        <v>631</v>
      </c>
      <c r="D550" s="64" t="s">
        <v>710</v>
      </c>
      <c r="E550" s="60">
        <v>48201</v>
      </c>
      <c r="F550" s="61"/>
      <c r="G550" s="61"/>
      <c r="H550" s="61">
        <v>550000</v>
      </c>
    </row>
    <row r="551" spans="1:8" ht="38.25" x14ac:dyDescent="0.25">
      <c r="A551" s="58"/>
      <c r="B551" s="52"/>
      <c r="C551" s="65" t="s">
        <v>631</v>
      </c>
      <c r="D551" s="64" t="s">
        <v>711</v>
      </c>
      <c r="E551" s="60">
        <v>48201</v>
      </c>
      <c r="F551" s="61"/>
      <c r="G551" s="61"/>
      <c r="H551" s="61">
        <v>400000</v>
      </c>
    </row>
    <row r="552" spans="1:8" ht="51" x14ac:dyDescent="0.25">
      <c r="A552" s="58"/>
      <c r="B552" s="52"/>
      <c r="C552" s="65" t="s">
        <v>631</v>
      </c>
      <c r="D552" s="64" t="s">
        <v>712</v>
      </c>
      <c r="E552" s="60">
        <v>48201</v>
      </c>
      <c r="F552" s="61"/>
      <c r="G552" s="61"/>
      <c r="H552" s="61">
        <v>4000000</v>
      </c>
    </row>
    <row r="553" spans="1:8" ht="25.5" x14ac:dyDescent="0.25">
      <c r="A553" s="58"/>
      <c r="B553" s="52"/>
      <c r="C553" s="65" t="s">
        <v>681</v>
      </c>
      <c r="D553" s="64" t="s">
        <v>713</v>
      </c>
      <c r="E553" s="60">
        <v>48201</v>
      </c>
      <c r="F553" s="61"/>
      <c r="G553" s="61"/>
      <c r="H553" s="61">
        <v>1000000</v>
      </c>
    </row>
    <row r="554" spans="1:8" ht="25.5" x14ac:dyDescent="0.25">
      <c r="A554" s="58"/>
      <c r="B554" s="52"/>
      <c r="C554" s="65" t="s">
        <v>614</v>
      </c>
      <c r="D554" s="64" t="s">
        <v>714</v>
      </c>
      <c r="E554" s="60">
        <v>48101</v>
      </c>
      <c r="F554" s="61"/>
      <c r="G554" s="61"/>
      <c r="H554" s="61">
        <v>4800000</v>
      </c>
    </row>
    <row r="555" spans="1:8" ht="38.25" x14ac:dyDescent="0.25">
      <c r="A555" s="58"/>
      <c r="B555" s="52"/>
      <c r="C555" s="65" t="s">
        <v>682</v>
      </c>
      <c r="D555" s="64" t="s">
        <v>715</v>
      </c>
      <c r="E555" s="60">
        <v>48201</v>
      </c>
      <c r="F555" s="61"/>
      <c r="G555" s="61"/>
      <c r="H555" s="61">
        <v>1800000</v>
      </c>
    </row>
    <row r="556" spans="1:8" ht="51" x14ac:dyDescent="0.25">
      <c r="A556" s="58"/>
      <c r="B556" s="52"/>
      <c r="C556" s="65" t="s">
        <v>667</v>
      </c>
      <c r="D556" s="64" t="s">
        <v>716</v>
      </c>
      <c r="E556" s="60">
        <v>48201</v>
      </c>
      <c r="F556" s="61"/>
      <c r="G556" s="61"/>
      <c r="H556" s="61">
        <v>2700000</v>
      </c>
    </row>
    <row r="557" spans="1:8" ht="25.5" x14ac:dyDescent="0.25">
      <c r="A557" s="58"/>
      <c r="B557" s="52"/>
      <c r="C557" s="65" t="s">
        <v>668</v>
      </c>
      <c r="D557" s="64" t="s">
        <v>717</v>
      </c>
      <c r="E557" s="60">
        <v>48201</v>
      </c>
      <c r="F557" s="61"/>
      <c r="G557" s="61"/>
      <c r="H557" s="61">
        <v>2500000</v>
      </c>
    </row>
    <row r="558" spans="1:8" ht="25.5" x14ac:dyDescent="0.25">
      <c r="A558" s="58"/>
      <c r="B558" s="52"/>
      <c r="C558" s="65" t="s">
        <v>669</v>
      </c>
      <c r="D558" s="64" t="s">
        <v>724</v>
      </c>
      <c r="E558" s="60">
        <v>48201</v>
      </c>
      <c r="F558" s="61"/>
      <c r="G558" s="61"/>
      <c r="H558" s="61">
        <v>4800000</v>
      </c>
    </row>
    <row r="559" spans="1:8" ht="63.75" x14ac:dyDescent="0.25">
      <c r="A559" s="58"/>
      <c r="B559" s="52"/>
      <c r="C559" s="65" t="s">
        <v>670</v>
      </c>
      <c r="D559" s="64" t="s">
        <v>725</v>
      </c>
      <c r="E559" s="60">
        <v>48101</v>
      </c>
      <c r="F559" s="61"/>
      <c r="G559" s="61"/>
      <c r="H559" s="61">
        <v>31894190</v>
      </c>
    </row>
    <row r="560" spans="1:8" ht="25.5" x14ac:dyDescent="0.25">
      <c r="A560" s="58"/>
      <c r="B560" s="52"/>
      <c r="C560" s="65" t="s">
        <v>683</v>
      </c>
      <c r="D560" s="64" t="s">
        <v>726</v>
      </c>
      <c r="E560" s="60">
        <v>48201</v>
      </c>
      <c r="F560" s="61"/>
      <c r="G560" s="61"/>
      <c r="H560" s="61">
        <v>1160000</v>
      </c>
    </row>
    <row r="561" spans="1:8" ht="38.25" x14ac:dyDescent="0.25">
      <c r="A561" s="58"/>
      <c r="B561" s="52"/>
      <c r="C561" s="65" t="s">
        <v>651</v>
      </c>
      <c r="D561" s="64" t="s">
        <v>718</v>
      </c>
      <c r="E561" s="60">
        <v>48201</v>
      </c>
      <c r="F561" s="61"/>
      <c r="G561" s="61"/>
      <c r="H561" s="61">
        <v>400000</v>
      </c>
    </row>
    <row r="562" spans="1:8" ht="38.25" x14ac:dyDescent="0.25">
      <c r="A562" s="58"/>
      <c r="B562" s="52"/>
      <c r="C562" s="65" t="s">
        <v>651</v>
      </c>
      <c r="D562" s="64" t="s">
        <v>719</v>
      </c>
      <c r="E562" s="60">
        <v>48201</v>
      </c>
      <c r="F562" s="61"/>
      <c r="G562" s="61"/>
      <c r="H562" s="61">
        <v>600000</v>
      </c>
    </row>
    <row r="563" spans="1:8" ht="38.25" x14ac:dyDescent="0.25">
      <c r="A563" s="58"/>
      <c r="B563" s="52"/>
      <c r="C563" s="65" t="s">
        <v>615</v>
      </c>
      <c r="D563" s="64" t="s">
        <v>720</v>
      </c>
      <c r="E563" s="60">
        <v>48101</v>
      </c>
      <c r="F563" s="61"/>
      <c r="G563" s="61"/>
      <c r="H563" s="61">
        <v>250000</v>
      </c>
    </row>
    <row r="564" spans="1:8" ht="140.25" x14ac:dyDescent="0.25">
      <c r="A564" s="58"/>
      <c r="B564" s="52"/>
      <c r="C564" s="65" t="s">
        <v>616</v>
      </c>
      <c r="D564" s="64" t="s">
        <v>1157</v>
      </c>
      <c r="E564" s="60">
        <v>48101</v>
      </c>
      <c r="F564" s="61"/>
      <c r="G564" s="61"/>
      <c r="H564" s="61">
        <v>500000</v>
      </c>
    </row>
    <row r="565" spans="1:8" ht="51" x14ac:dyDescent="0.25">
      <c r="A565" s="58"/>
      <c r="B565" s="52"/>
      <c r="C565" s="65" t="s">
        <v>671</v>
      </c>
      <c r="D565" s="64" t="s">
        <v>727</v>
      </c>
      <c r="E565" s="60">
        <v>48201</v>
      </c>
      <c r="F565" s="61"/>
      <c r="G565" s="61"/>
      <c r="H565" s="61">
        <v>200000</v>
      </c>
    </row>
    <row r="566" spans="1:8" ht="63.75" x14ac:dyDescent="0.25">
      <c r="A566" s="58"/>
      <c r="B566" s="52"/>
      <c r="C566" s="65" t="s">
        <v>672</v>
      </c>
      <c r="D566" s="64" t="s">
        <v>721</v>
      </c>
      <c r="E566" s="60">
        <v>48201</v>
      </c>
      <c r="F566" s="61"/>
      <c r="G566" s="61"/>
      <c r="H566" s="61">
        <v>840000</v>
      </c>
    </row>
    <row r="567" spans="1:8" ht="25.5" x14ac:dyDescent="0.25">
      <c r="A567" s="58"/>
      <c r="B567" s="52"/>
      <c r="C567" s="65" t="s">
        <v>684</v>
      </c>
      <c r="D567" s="64" t="s">
        <v>722</v>
      </c>
      <c r="E567" s="60">
        <v>48101</v>
      </c>
      <c r="F567" s="61"/>
      <c r="G567" s="61"/>
      <c r="H567" s="61">
        <v>2800000</v>
      </c>
    </row>
    <row r="568" spans="1:8" ht="38.25" x14ac:dyDescent="0.25">
      <c r="A568" s="58"/>
      <c r="B568" s="52"/>
      <c r="C568" s="65" t="s">
        <v>684</v>
      </c>
      <c r="D568" s="64" t="s">
        <v>723</v>
      </c>
      <c r="E568" s="60">
        <v>48101</v>
      </c>
      <c r="F568" s="61"/>
      <c r="G568" s="61"/>
      <c r="H568" s="61">
        <v>3200000</v>
      </c>
    </row>
    <row r="569" spans="1:8" ht="89.25" x14ac:dyDescent="0.25">
      <c r="A569" s="58"/>
      <c r="B569" s="52"/>
      <c r="C569" s="65" t="s">
        <v>617</v>
      </c>
      <c r="D569" s="64" t="s">
        <v>728</v>
      </c>
      <c r="E569" s="60">
        <v>48201</v>
      </c>
      <c r="F569" s="61">
        <v>600000</v>
      </c>
      <c r="G569" s="61">
        <v>600000</v>
      </c>
      <c r="H569" s="61">
        <v>600000</v>
      </c>
    </row>
    <row r="570" spans="1:8" ht="25.5" x14ac:dyDescent="0.25">
      <c r="A570" s="58"/>
      <c r="B570" s="52"/>
      <c r="C570" s="65" t="s">
        <v>673</v>
      </c>
      <c r="D570" s="64" t="s">
        <v>729</v>
      </c>
      <c r="E570" s="60">
        <v>48201</v>
      </c>
      <c r="F570" s="61"/>
      <c r="G570" s="61">
        <v>400000</v>
      </c>
      <c r="H570" s="61">
        <v>400000</v>
      </c>
    </row>
    <row r="571" spans="1:8" ht="25.5" x14ac:dyDescent="0.25">
      <c r="A571" s="58"/>
      <c r="B571" s="52"/>
      <c r="C571" s="65" t="s">
        <v>673</v>
      </c>
      <c r="D571" s="64" t="s">
        <v>730</v>
      </c>
      <c r="E571" s="60">
        <v>48201</v>
      </c>
      <c r="F571" s="61"/>
      <c r="G571" s="61">
        <v>400000</v>
      </c>
      <c r="H571" s="61">
        <v>400000</v>
      </c>
    </row>
    <row r="572" spans="1:8" ht="25.5" x14ac:dyDescent="0.25">
      <c r="A572" s="58"/>
      <c r="B572" s="52"/>
      <c r="C572" s="65" t="s">
        <v>673</v>
      </c>
      <c r="D572" s="64" t="s">
        <v>731</v>
      </c>
      <c r="E572" s="60">
        <v>48201</v>
      </c>
      <c r="F572" s="61"/>
      <c r="G572" s="61">
        <v>700000</v>
      </c>
      <c r="H572" s="61">
        <v>700000</v>
      </c>
    </row>
    <row r="573" spans="1:8" ht="38.25" x14ac:dyDescent="0.25">
      <c r="A573" s="58"/>
      <c r="B573" s="52"/>
      <c r="C573" s="65" t="s">
        <v>618</v>
      </c>
      <c r="D573" s="64" t="s">
        <v>732</v>
      </c>
      <c r="E573" s="60">
        <v>48101</v>
      </c>
      <c r="F573" s="61">
        <v>1400000</v>
      </c>
      <c r="G573" s="61">
        <v>1400000</v>
      </c>
      <c r="H573" s="61">
        <v>1400000</v>
      </c>
    </row>
    <row r="574" spans="1:8" ht="38.25" x14ac:dyDescent="0.25">
      <c r="A574" s="58"/>
      <c r="B574" s="52"/>
      <c r="C574" s="65" t="s">
        <v>618</v>
      </c>
      <c r="D574" s="64" t="s">
        <v>758</v>
      </c>
      <c r="E574" s="60">
        <v>48101</v>
      </c>
      <c r="F574" s="61">
        <v>800000</v>
      </c>
      <c r="G574" s="61">
        <v>800000</v>
      </c>
      <c r="H574" s="61">
        <v>800000</v>
      </c>
    </row>
    <row r="575" spans="1:8" ht="51" x14ac:dyDescent="0.25">
      <c r="A575" s="58"/>
      <c r="B575" s="52"/>
      <c r="C575" s="65" t="s">
        <v>619</v>
      </c>
      <c r="D575" s="64" t="s">
        <v>774</v>
      </c>
      <c r="E575" s="60">
        <v>48201</v>
      </c>
      <c r="F575" s="61"/>
      <c r="G575" s="61">
        <v>60000</v>
      </c>
      <c r="H575" s="61">
        <v>60000</v>
      </c>
    </row>
    <row r="576" spans="1:8" ht="51" x14ac:dyDescent="0.25">
      <c r="A576" s="58"/>
      <c r="B576" s="52"/>
      <c r="C576" s="65" t="s">
        <v>619</v>
      </c>
      <c r="D576" s="64" t="s">
        <v>775</v>
      </c>
      <c r="E576" s="60">
        <v>48201</v>
      </c>
      <c r="F576" s="61"/>
      <c r="G576" s="61">
        <v>60000</v>
      </c>
      <c r="H576" s="61">
        <v>60000</v>
      </c>
    </row>
    <row r="577" spans="1:8" ht="51" x14ac:dyDescent="0.25">
      <c r="A577" s="58"/>
      <c r="B577" s="52"/>
      <c r="C577" s="65" t="s">
        <v>619</v>
      </c>
      <c r="D577" s="64" t="s">
        <v>776</v>
      </c>
      <c r="E577" s="60">
        <v>48201</v>
      </c>
      <c r="F577" s="61"/>
      <c r="G577" s="61">
        <v>60000</v>
      </c>
      <c r="H577" s="61">
        <v>60000</v>
      </c>
    </row>
    <row r="578" spans="1:8" ht="63.75" x14ac:dyDescent="0.25">
      <c r="A578" s="58"/>
      <c r="B578" s="52"/>
      <c r="C578" s="65" t="s">
        <v>619</v>
      </c>
      <c r="D578" s="64" t="s">
        <v>778</v>
      </c>
      <c r="E578" s="60">
        <v>48201</v>
      </c>
      <c r="F578" s="61"/>
      <c r="G578" s="61">
        <v>75000</v>
      </c>
      <c r="H578" s="61">
        <v>75000</v>
      </c>
    </row>
    <row r="579" spans="1:8" ht="63.75" x14ac:dyDescent="0.25">
      <c r="A579" s="58"/>
      <c r="B579" s="52"/>
      <c r="C579" s="65" t="s">
        <v>619</v>
      </c>
      <c r="D579" s="64" t="s">
        <v>777</v>
      </c>
      <c r="E579" s="60">
        <v>48201</v>
      </c>
      <c r="F579" s="61"/>
      <c r="G579" s="61">
        <v>90000</v>
      </c>
      <c r="H579" s="61">
        <v>90000</v>
      </c>
    </row>
    <row r="580" spans="1:8" ht="51" x14ac:dyDescent="0.25">
      <c r="A580" s="58"/>
      <c r="B580" s="52"/>
      <c r="C580" s="65" t="s">
        <v>619</v>
      </c>
      <c r="D580" s="64" t="s">
        <v>756</v>
      </c>
      <c r="E580" s="60">
        <v>48201</v>
      </c>
      <c r="F580" s="61"/>
      <c r="G580" s="61">
        <v>75000</v>
      </c>
      <c r="H580" s="61">
        <v>75000</v>
      </c>
    </row>
    <row r="581" spans="1:8" ht="63.75" x14ac:dyDescent="0.25">
      <c r="A581" s="58"/>
      <c r="B581" s="52"/>
      <c r="C581" s="65" t="s">
        <v>619</v>
      </c>
      <c r="D581" s="64" t="s">
        <v>757</v>
      </c>
      <c r="E581" s="60">
        <v>48201</v>
      </c>
      <c r="F581" s="61"/>
      <c r="G581" s="61">
        <v>75000</v>
      </c>
      <c r="H581" s="61">
        <v>75000</v>
      </c>
    </row>
    <row r="582" spans="1:8" ht="63.75" x14ac:dyDescent="0.25">
      <c r="A582" s="58"/>
      <c r="B582" s="52"/>
      <c r="C582" s="65" t="s">
        <v>619</v>
      </c>
      <c r="D582" s="64" t="s">
        <v>733</v>
      </c>
      <c r="E582" s="60">
        <v>48201</v>
      </c>
      <c r="F582" s="61"/>
      <c r="G582" s="61">
        <v>150000</v>
      </c>
      <c r="H582" s="61">
        <v>150000</v>
      </c>
    </row>
    <row r="583" spans="1:8" ht="25.5" x14ac:dyDescent="0.25">
      <c r="A583" s="58"/>
      <c r="B583" s="52"/>
      <c r="C583" s="65" t="s">
        <v>619</v>
      </c>
      <c r="D583" s="64" t="s">
        <v>779</v>
      </c>
      <c r="E583" s="60">
        <v>48201</v>
      </c>
      <c r="F583" s="61"/>
      <c r="G583" s="61">
        <v>65000</v>
      </c>
      <c r="H583" s="61">
        <v>65000</v>
      </c>
    </row>
    <row r="584" spans="1:8" ht="25.5" x14ac:dyDescent="0.25">
      <c r="A584" s="58"/>
      <c r="B584" s="52"/>
      <c r="C584" s="65" t="s">
        <v>619</v>
      </c>
      <c r="D584" s="64" t="s">
        <v>734</v>
      </c>
      <c r="E584" s="60">
        <v>48201</v>
      </c>
      <c r="F584" s="61"/>
      <c r="G584" s="61">
        <v>95000</v>
      </c>
      <c r="H584" s="61">
        <v>95000</v>
      </c>
    </row>
    <row r="585" spans="1:8" ht="38.25" x14ac:dyDescent="0.25">
      <c r="A585" s="58"/>
      <c r="B585" s="52"/>
      <c r="C585" s="65" t="s">
        <v>619</v>
      </c>
      <c r="D585" s="64" t="s">
        <v>735</v>
      </c>
      <c r="E585" s="60">
        <v>48201</v>
      </c>
      <c r="F585" s="61"/>
      <c r="G585" s="61">
        <v>2900000</v>
      </c>
      <c r="H585" s="61">
        <v>2900000</v>
      </c>
    </row>
    <row r="586" spans="1:8" ht="25.5" x14ac:dyDescent="0.25">
      <c r="A586" s="58"/>
      <c r="B586" s="52"/>
      <c r="C586" s="65" t="s">
        <v>619</v>
      </c>
      <c r="D586" s="64" t="s">
        <v>736</v>
      </c>
      <c r="E586" s="60">
        <v>48201</v>
      </c>
      <c r="F586" s="61"/>
      <c r="G586" s="61"/>
      <c r="H586" s="61">
        <v>1390000</v>
      </c>
    </row>
    <row r="587" spans="1:8" ht="25.5" x14ac:dyDescent="0.25">
      <c r="A587" s="58"/>
      <c r="B587" s="52"/>
      <c r="C587" s="65" t="s">
        <v>619</v>
      </c>
      <c r="D587" s="64" t="s">
        <v>737</v>
      </c>
      <c r="E587" s="60">
        <v>48201</v>
      </c>
      <c r="F587" s="61"/>
      <c r="G587" s="61">
        <v>12589671</v>
      </c>
      <c r="H587" s="61">
        <v>12589671</v>
      </c>
    </row>
    <row r="588" spans="1:8" ht="25.5" x14ac:dyDescent="0.25">
      <c r="A588" s="58"/>
      <c r="B588" s="52"/>
      <c r="C588" s="65" t="s">
        <v>619</v>
      </c>
      <c r="D588" s="64" t="s">
        <v>738</v>
      </c>
      <c r="E588" s="60">
        <v>48201</v>
      </c>
      <c r="F588" s="61"/>
      <c r="G588" s="61">
        <v>600000</v>
      </c>
      <c r="H588" s="61">
        <v>600000</v>
      </c>
    </row>
    <row r="589" spans="1:8" ht="25.5" x14ac:dyDescent="0.25">
      <c r="A589" s="58"/>
      <c r="B589" s="52"/>
      <c r="C589" s="65" t="s">
        <v>619</v>
      </c>
      <c r="D589" s="64" t="s">
        <v>739</v>
      </c>
      <c r="E589" s="60">
        <v>48201</v>
      </c>
      <c r="F589" s="61"/>
      <c r="G589" s="61">
        <v>1000000</v>
      </c>
      <c r="H589" s="61">
        <v>1000000</v>
      </c>
    </row>
    <row r="590" spans="1:8" ht="25.5" x14ac:dyDescent="0.25">
      <c r="A590" s="58"/>
      <c r="B590" s="52"/>
      <c r="C590" s="65" t="s">
        <v>619</v>
      </c>
      <c r="D590" s="64" t="s">
        <v>740</v>
      </c>
      <c r="E590" s="60">
        <v>48201</v>
      </c>
      <c r="F590" s="61"/>
      <c r="G590" s="61">
        <v>1500000</v>
      </c>
      <c r="H590" s="61">
        <v>1500000</v>
      </c>
    </row>
    <row r="591" spans="1:8" ht="25.5" x14ac:dyDescent="0.25">
      <c r="A591" s="58"/>
      <c r="B591" s="52"/>
      <c r="C591" s="65" t="s">
        <v>674</v>
      </c>
      <c r="D591" s="64" t="s">
        <v>741</v>
      </c>
      <c r="E591" s="60">
        <v>48201</v>
      </c>
      <c r="F591" s="61"/>
      <c r="G591" s="61">
        <v>2800000</v>
      </c>
      <c r="H591" s="61">
        <v>2800000</v>
      </c>
    </row>
    <row r="592" spans="1:8" ht="25.5" x14ac:dyDescent="0.25">
      <c r="A592" s="58"/>
      <c r="B592" s="52"/>
      <c r="C592" s="65" t="s">
        <v>674</v>
      </c>
      <c r="D592" s="64" t="s">
        <v>742</v>
      </c>
      <c r="E592" s="60">
        <v>48201</v>
      </c>
      <c r="F592" s="61"/>
      <c r="G592" s="61">
        <v>1500000</v>
      </c>
      <c r="H592" s="61">
        <v>1500000</v>
      </c>
    </row>
    <row r="593" spans="1:8" ht="25.5" x14ac:dyDescent="0.25">
      <c r="A593" s="58"/>
      <c r="B593" s="52"/>
      <c r="C593" s="65" t="s">
        <v>674</v>
      </c>
      <c r="D593" s="64" t="s">
        <v>743</v>
      </c>
      <c r="E593" s="60">
        <v>48201</v>
      </c>
      <c r="F593" s="61"/>
      <c r="G593" s="61">
        <v>1450000</v>
      </c>
      <c r="H593" s="61">
        <v>1450000</v>
      </c>
    </row>
    <row r="594" spans="1:8" ht="25.5" x14ac:dyDescent="0.25">
      <c r="A594" s="58"/>
      <c r="B594" s="52"/>
      <c r="C594" s="65" t="s">
        <v>674</v>
      </c>
      <c r="D594" s="64" t="s">
        <v>744</v>
      </c>
      <c r="E594" s="60">
        <v>48201</v>
      </c>
      <c r="F594" s="61"/>
      <c r="G594" s="61">
        <v>2500000</v>
      </c>
      <c r="H594" s="61">
        <v>2500000</v>
      </c>
    </row>
    <row r="595" spans="1:8" ht="25.5" x14ac:dyDescent="0.25">
      <c r="A595" s="58"/>
      <c r="B595" s="52"/>
      <c r="C595" s="65" t="s">
        <v>674</v>
      </c>
      <c r="D595" s="64" t="s">
        <v>745</v>
      </c>
      <c r="E595" s="60">
        <v>48201</v>
      </c>
      <c r="F595" s="61"/>
      <c r="G595" s="61">
        <v>1200000</v>
      </c>
      <c r="H595" s="61">
        <v>1200000</v>
      </c>
    </row>
    <row r="596" spans="1:8" ht="25.5" x14ac:dyDescent="0.25">
      <c r="A596" s="58"/>
      <c r="B596" s="52"/>
      <c r="C596" s="65" t="s">
        <v>674</v>
      </c>
      <c r="D596" s="64" t="s">
        <v>746</v>
      </c>
      <c r="E596" s="60">
        <v>48201</v>
      </c>
      <c r="F596" s="61"/>
      <c r="G596" s="61">
        <v>750000</v>
      </c>
      <c r="H596" s="61">
        <v>750000</v>
      </c>
    </row>
    <row r="597" spans="1:8" ht="25.5" x14ac:dyDescent="0.25">
      <c r="A597" s="58"/>
      <c r="B597" s="52"/>
      <c r="C597" s="65" t="s">
        <v>674</v>
      </c>
      <c r="D597" s="64" t="s">
        <v>747</v>
      </c>
      <c r="E597" s="60">
        <v>48201</v>
      </c>
      <c r="F597" s="61"/>
      <c r="G597" s="61">
        <v>358300</v>
      </c>
      <c r="H597" s="61">
        <v>358300</v>
      </c>
    </row>
    <row r="598" spans="1:8" ht="25.5" x14ac:dyDescent="0.25">
      <c r="A598" s="58"/>
      <c r="B598" s="52"/>
      <c r="C598" s="65" t="s">
        <v>674</v>
      </c>
      <c r="D598" s="64" t="s">
        <v>748</v>
      </c>
      <c r="E598" s="60">
        <v>48201</v>
      </c>
      <c r="F598" s="61"/>
      <c r="G598" s="61">
        <v>438300</v>
      </c>
      <c r="H598" s="61">
        <v>438300</v>
      </c>
    </row>
    <row r="599" spans="1:8" ht="25.5" x14ac:dyDescent="0.25">
      <c r="A599" s="58"/>
      <c r="B599" s="52"/>
      <c r="C599" s="65" t="s">
        <v>685</v>
      </c>
      <c r="D599" s="64" t="s">
        <v>749</v>
      </c>
      <c r="E599" s="60">
        <v>48201</v>
      </c>
      <c r="F599" s="61"/>
      <c r="G599" s="61"/>
      <c r="H599" s="61">
        <v>1500000</v>
      </c>
    </row>
    <row r="600" spans="1:8" ht="25.5" x14ac:dyDescent="0.25">
      <c r="A600" s="58"/>
      <c r="B600" s="52"/>
      <c r="C600" s="65" t="s">
        <v>675</v>
      </c>
      <c r="D600" s="64" t="s">
        <v>750</v>
      </c>
      <c r="E600" s="60">
        <v>48401</v>
      </c>
      <c r="F600" s="61"/>
      <c r="G600" s="61"/>
      <c r="H600" s="61">
        <v>3000000</v>
      </c>
    </row>
    <row r="601" spans="1:8" ht="38.25" x14ac:dyDescent="0.25">
      <c r="A601" s="58"/>
      <c r="B601" s="52"/>
      <c r="C601" s="65" t="s">
        <v>688</v>
      </c>
      <c r="D601" s="64" t="s">
        <v>751</v>
      </c>
      <c r="E601" s="60">
        <v>48201</v>
      </c>
      <c r="F601" s="61"/>
      <c r="G601" s="61"/>
      <c r="H601" s="61">
        <v>15000000</v>
      </c>
    </row>
    <row r="602" spans="1:8" ht="38.25" x14ac:dyDescent="0.25">
      <c r="A602" s="58"/>
      <c r="B602" s="52"/>
      <c r="C602" s="65" t="s">
        <v>687</v>
      </c>
      <c r="D602" s="64" t="s">
        <v>751</v>
      </c>
      <c r="E602" s="60">
        <v>48201</v>
      </c>
      <c r="F602" s="61"/>
      <c r="G602" s="61"/>
      <c r="H602" s="61">
        <v>5000000</v>
      </c>
    </row>
    <row r="603" spans="1:8" ht="38.25" x14ac:dyDescent="0.25">
      <c r="A603" s="58"/>
      <c r="B603" s="52"/>
      <c r="C603" s="65" t="s">
        <v>686</v>
      </c>
      <c r="D603" s="64" t="s">
        <v>620</v>
      </c>
      <c r="E603" s="60">
        <v>48201</v>
      </c>
      <c r="F603" s="61"/>
      <c r="G603" s="61"/>
      <c r="H603" s="61">
        <v>5000000</v>
      </c>
    </row>
    <row r="604" spans="1:8" ht="38.25" x14ac:dyDescent="0.25">
      <c r="A604" s="58"/>
      <c r="B604" s="52"/>
      <c r="C604" s="65" t="s">
        <v>621</v>
      </c>
      <c r="D604" s="64" t="s">
        <v>620</v>
      </c>
      <c r="E604" s="60">
        <v>48201</v>
      </c>
      <c r="F604" s="61"/>
      <c r="G604" s="61"/>
      <c r="H604" s="61">
        <v>1000000</v>
      </c>
    </row>
    <row r="605" spans="1:8" ht="38.25" x14ac:dyDescent="0.25">
      <c r="A605" s="58"/>
      <c r="B605" s="52"/>
      <c r="C605" s="65" t="s">
        <v>622</v>
      </c>
      <c r="D605" s="64" t="s">
        <v>752</v>
      </c>
      <c r="E605" s="60">
        <v>48201</v>
      </c>
      <c r="F605" s="61"/>
      <c r="G605" s="61"/>
      <c r="H605" s="61">
        <v>600000</v>
      </c>
    </row>
    <row r="606" spans="1:8" ht="25.5" x14ac:dyDescent="0.25">
      <c r="A606" s="58"/>
      <c r="B606" s="52"/>
      <c r="C606" s="65" t="s">
        <v>676</v>
      </c>
      <c r="D606" s="64" t="s">
        <v>753</v>
      </c>
      <c r="E606" s="60">
        <v>48201</v>
      </c>
      <c r="F606" s="61"/>
      <c r="G606" s="61">
        <v>500000</v>
      </c>
      <c r="H606" s="61">
        <v>500000</v>
      </c>
    </row>
    <row r="607" spans="1:8" ht="25.5" x14ac:dyDescent="0.25">
      <c r="A607" s="58"/>
      <c r="B607" s="52"/>
      <c r="C607" s="65" t="s">
        <v>677</v>
      </c>
      <c r="D607" s="64" t="s">
        <v>754</v>
      </c>
      <c r="E607" s="60">
        <v>48201</v>
      </c>
      <c r="F607" s="61"/>
      <c r="G607" s="61">
        <v>500000</v>
      </c>
      <c r="H607" s="61">
        <v>500000</v>
      </c>
    </row>
    <row r="608" spans="1:8" ht="25.5" x14ac:dyDescent="0.25">
      <c r="A608" s="58"/>
      <c r="B608" s="52"/>
      <c r="C608" s="65" t="s">
        <v>677</v>
      </c>
      <c r="D608" s="64" t="s">
        <v>755</v>
      </c>
      <c r="E608" s="60">
        <v>48201</v>
      </c>
      <c r="F608" s="61"/>
      <c r="G608" s="61">
        <v>1500000</v>
      </c>
      <c r="H608" s="61">
        <v>1500000</v>
      </c>
    </row>
    <row r="609" spans="1:8" ht="25.5" x14ac:dyDescent="0.25">
      <c r="A609" s="58"/>
      <c r="B609" s="52"/>
      <c r="C609" s="65" t="s">
        <v>623</v>
      </c>
      <c r="D609" s="64" t="s">
        <v>624</v>
      </c>
      <c r="E609" s="60">
        <v>48201</v>
      </c>
      <c r="F609" s="61">
        <v>275000</v>
      </c>
      <c r="G609" s="61">
        <v>275000</v>
      </c>
      <c r="H609" s="61">
        <v>275000</v>
      </c>
    </row>
    <row r="610" spans="1:8" ht="38.25" x14ac:dyDescent="0.25">
      <c r="A610" s="58"/>
      <c r="B610" s="52"/>
      <c r="C610" s="65" t="s">
        <v>625</v>
      </c>
      <c r="D610" s="64" t="s">
        <v>626</v>
      </c>
      <c r="E610" s="60">
        <v>48201</v>
      </c>
      <c r="F610" s="61"/>
      <c r="G610" s="61"/>
      <c r="H610" s="61">
        <v>2000000</v>
      </c>
    </row>
    <row r="611" spans="1:8" ht="25.5" x14ac:dyDescent="0.25">
      <c r="A611" s="58"/>
      <c r="B611" s="52"/>
      <c r="C611" s="65" t="s">
        <v>678</v>
      </c>
      <c r="D611" s="64" t="s">
        <v>627</v>
      </c>
      <c r="E611" s="60">
        <v>48201</v>
      </c>
      <c r="F611" s="61"/>
      <c r="G611" s="61"/>
      <c r="H611" s="61">
        <v>1000000</v>
      </c>
    </row>
    <row r="612" spans="1:8" ht="15" x14ac:dyDescent="0.25">
      <c r="A612" s="58"/>
      <c r="B612" s="52" t="s">
        <v>238</v>
      </c>
      <c r="C612" s="65"/>
      <c r="D612" s="64"/>
      <c r="E612" s="60"/>
      <c r="F612" s="63">
        <f>SUM(F613:F640)</f>
        <v>48555888</v>
      </c>
      <c r="G612" s="63">
        <f t="shared" ref="G612:H612" si="16">SUM(G613:G640)</f>
        <v>48555888</v>
      </c>
      <c r="H612" s="63">
        <f t="shared" si="16"/>
        <v>250000000</v>
      </c>
    </row>
    <row r="613" spans="1:8" ht="76.5" x14ac:dyDescent="0.25">
      <c r="A613" s="58"/>
      <c r="B613" s="52"/>
      <c r="C613" s="65" t="s">
        <v>239</v>
      </c>
      <c r="D613" s="64" t="s">
        <v>240</v>
      </c>
      <c r="E613" s="60">
        <v>230542302</v>
      </c>
      <c r="F613" s="61">
        <v>2000000</v>
      </c>
      <c r="G613" s="61">
        <v>2000000</v>
      </c>
      <c r="H613" s="61">
        <v>2000000</v>
      </c>
    </row>
    <row r="614" spans="1:8" ht="63.75" x14ac:dyDescent="0.25">
      <c r="A614" s="58"/>
      <c r="B614" s="52"/>
      <c r="C614" s="65" t="s">
        <v>241</v>
      </c>
      <c r="D614" s="64" t="s">
        <v>575</v>
      </c>
      <c r="E614" s="60">
        <v>230542302</v>
      </c>
      <c r="F614" s="61">
        <v>5999127</v>
      </c>
      <c r="G614" s="61">
        <v>5999127</v>
      </c>
      <c r="H614" s="61">
        <v>5999127</v>
      </c>
    </row>
    <row r="615" spans="1:8" ht="89.25" x14ac:dyDescent="0.25">
      <c r="A615" s="58"/>
      <c r="B615" s="52"/>
      <c r="C615" s="65" t="s">
        <v>242</v>
      </c>
      <c r="D615" s="64" t="s">
        <v>576</v>
      </c>
      <c r="E615" s="60">
        <v>230542302</v>
      </c>
      <c r="F615" s="61">
        <v>10000000</v>
      </c>
      <c r="G615" s="61">
        <v>10000000</v>
      </c>
      <c r="H615" s="61">
        <v>10000000</v>
      </c>
    </row>
    <row r="616" spans="1:8" ht="38.25" x14ac:dyDescent="0.25">
      <c r="A616" s="58"/>
      <c r="B616" s="52"/>
      <c r="C616" s="65" t="s">
        <v>572</v>
      </c>
      <c r="D616" s="64" t="s">
        <v>243</v>
      </c>
      <c r="E616" s="60">
        <v>230542302</v>
      </c>
      <c r="F616" s="61">
        <v>3600000</v>
      </c>
      <c r="G616" s="61">
        <v>3600000</v>
      </c>
      <c r="H616" s="61">
        <v>3600000</v>
      </c>
    </row>
    <row r="617" spans="1:8" ht="76.5" x14ac:dyDescent="0.25">
      <c r="A617" s="58"/>
      <c r="B617" s="52"/>
      <c r="C617" s="65" t="s">
        <v>573</v>
      </c>
      <c r="D617" s="64" t="s">
        <v>244</v>
      </c>
      <c r="E617" s="60">
        <v>230542302</v>
      </c>
      <c r="F617" s="61">
        <v>10000000</v>
      </c>
      <c r="G617" s="61">
        <v>10000000</v>
      </c>
      <c r="H617" s="61">
        <v>10000000</v>
      </c>
    </row>
    <row r="618" spans="1:8" ht="25.5" x14ac:dyDescent="0.25">
      <c r="A618" s="58"/>
      <c r="B618" s="52"/>
      <c r="C618" s="65" t="s">
        <v>574</v>
      </c>
      <c r="D618" s="64" t="s">
        <v>577</v>
      </c>
      <c r="E618" s="60">
        <v>230542302</v>
      </c>
      <c r="F618" s="61">
        <v>8000000</v>
      </c>
      <c r="G618" s="61">
        <v>8000000</v>
      </c>
      <c r="H618" s="61">
        <v>8000000</v>
      </c>
    </row>
    <row r="619" spans="1:8" ht="25.5" x14ac:dyDescent="0.25">
      <c r="A619" s="58"/>
      <c r="B619" s="52"/>
      <c r="C619" s="65" t="s">
        <v>245</v>
      </c>
      <c r="D619" s="64" t="s">
        <v>578</v>
      </c>
      <c r="E619" s="60">
        <v>230542302</v>
      </c>
      <c r="F619" s="61">
        <v>5000000</v>
      </c>
      <c r="G619" s="61">
        <v>5000000</v>
      </c>
      <c r="H619" s="61">
        <v>5000000</v>
      </c>
    </row>
    <row r="620" spans="1:8" ht="63.75" x14ac:dyDescent="0.25">
      <c r="A620" s="58"/>
      <c r="B620" s="52"/>
      <c r="C620" s="46" t="s">
        <v>600</v>
      </c>
      <c r="D620" s="64" t="s">
        <v>765</v>
      </c>
      <c r="E620" s="60">
        <v>230542302</v>
      </c>
      <c r="F620" s="61">
        <v>3956761</v>
      </c>
      <c r="G620" s="61">
        <v>3956761</v>
      </c>
      <c r="H620" s="61">
        <v>3956761</v>
      </c>
    </row>
    <row r="621" spans="1:8" ht="25.5" x14ac:dyDescent="0.25">
      <c r="A621" s="58"/>
      <c r="B621" s="52"/>
      <c r="C621" s="65" t="s">
        <v>653</v>
      </c>
      <c r="D621" s="64" t="s">
        <v>766</v>
      </c>
      <c r="E621" s="60">
        <v>230542302</v>
      </c>
      <c r="F621" s="61"/>
      <c r="G621" s="61"/>
      <c r="H621" s="61">
        <v>30000000</v>
      </c>
    </row>
    <row r="622" spans="1:8" ht="38.25" x14ac:dyDescent="0.25">
      <c r="A622" s="58"/>
      <c r="B622" s="52"/>
      <c r="C622" s="65" t="s">
        <v>759</v>
      </c>
      <c r="D622" s="64" t="s">
        <v>628</v>
      </c>
      <c r="E622" s="60">
        <v>230542302</v>
      </c>
      <c r="F622" s="61"/>
      <c r="G622" s="61"/>
      <c r="H622" s="61">
        <v>3000000</v>
      </c>
    </row>
    <row r="623" spans="1:8" ht="89.25" x14ac:dyDescent="0.25">
      <c r="A623" s="58"/>
      <c r="B623" s="52"/>
      <c r="C623" s="65" t="s">
        <v>241</v>
      </c>
      <c r="D623" s="64" t="s">
        <v>629</v>
      </c>
      <c r="E623" s="60">
        <v>230542302</v>
      </c>
      <c r="F623" s="61"/>
      <c r="G623" s="61"/>
      <c r="H623" s="61">
        <v>23200000</v>
      </c>
    </row>
    <row r="624" spans="1:8" ht="25.5" x14ac:dyDescent="0.25">
      <c r="A624" s="58"/>
      <c r="B624" s="52"/>
      <c r="C624" s="65" t="s">
        <v>761</v>
      </c>
      <c r="D624" s="64" t="s">
        <v>762</v>
      </c>
      <c r="E624" s="60">
        <v>230542302</v>
      </c>
      <c r="F624" s="61"/>
      <c r="G624" s="61"/>
      <c r="H624" s="61">
        <v>15500000</v>
      </c>
    </row>
    <row r="625" spans="1:8" ht="25.5" x14ac:dyDescent="0.25">
      <c r="A625" s="58"/>
      <c r="B625" s="52"/>
      <c r="C625" s="65" t="s">
        <v>760</v>
      </c>
      <c r="D625" s="64" t="s">
        <v>630</v>
      </c>
      <c r="E625" s="60">
        <v>230542302</v>
      </c>
      <c r="F625" s="61"/>
      <c r="G625" s="61"/>
      <c r="H625" s="61">
        <v>10000000</v>
      </c>
    </row>
    <row r="626" spans="1:8" ht="38.25" x14ac:dyDescent="0.25">
      <c r="A626" s="58"/>
      <c r="B626" s="52"/>
      <c r="C626" s="65" t="s">
        <v>654</v>
      </c>
      <c r="D626" s="64" t="s">
        <v>772</v>
      </c>
      <c r="E626" s="60">
        <v>230542302</v>
      </c>
      <c r="F626" s="61"/>
      <c r="G626" s="61"/>
      <c r="H626" s="61">
        <v>3951616</v>
      </c>
    </row>
    <row r="627" spans="1:8" ht="25.5" x14ac:dyDescent="0.25">
      <c r="A627" s="58"/>
      <c r="B627" s="52"/>
      <c r="C627" s="65" t="s">
        <v>631</v>
      </c>
      <c r="D627" s="64" t="s">
        <v>767</v>
      </c>
      <c r="E627" s="60">
        <v>230542302</v>
      </c>
      <c r="F627" s="61"/>
      <c r="G627" s="61"/>
      <c r="H627" s="61">
        <v>3000000</v>
      </c>
    </row>
    <row r="628" spans="1:8" ht="76.5" x14ac:dyDescent="0.25">
      <c r="A628" s="58"/>
      <c r="B628" s="52"/>
      <c r="C628" s="65" t="s">
        <v>655</v>
      </c>
      <c r="D628" s="64" t="s">
        <v>773</v>
      </c>
      <c r="E628" s="60">
        <v>230542302</v>
      </c>
      <c r="F628" s="61"/>
      <c r="G628" s="61"/>
      <c r="H628" s="61">
        <v>50000000</v>
      </c>
    </row>
    <row r="629" spans="1:8" ht="51" x14ac:dyDescent="0.25">
      <c r="A629" s="58"/>
      <c r="B629" s="52"/>
      <c r="C629" s="65" t="s">
        <v>632</v>
      </c>
      <c r="D629" s="64" t="s">
        <v>768</v>
      </c>
      <c r="E629" s="60">
        <v>230542302</v>
      </c>
      <c r="F629" s="61"/>
      <c r="G629" s="61"/>
      <c r="H629" s="61">
        <v>6500000</v>
      </c>
    </row>
    <row r="630" spans="1:8" ht="51" x14ac:dyDescent="0.25">
      <c r="A630" s="58"/>
      <c r="B630" s="52"/>
      <c r="C630" s="65" t="s">
        <v>656</v>
      </c>
      <c r="D630" s="64" t="s">
        <v>633</v>
      </c>
      <c r="E630" s="60">
        <v>230542302</v>
      </c>
      <c r="F630" s="61"/>
      <c r="G630" s="61"/>
      <c r="H630" s="61">
        <v>15000000</v>
      </c>
    </row>
    <row r="631" spans="1:8" ht="38.25" x14ac:dyDescent="0.25">
      <c r="A631" s="58"/>
      <c r="B631" s="52"/>
      <c r="C631" s="65" t="s">
        <v>634</v>
      </c>
      <c r="D631" s="64" t="s">
        <v>763</v>
      </c>
      <c r="E631" s="60">
        <v>230542302</v>
      </c>
      <c r="F631" s="61"/>
      <c r="G631" s="61"/>
      <c r="H631" s="61">
        <v>7059213</v>
      </c>
    </row>
    <row r="632" spans="1:8" ht="51" x14ac:dyDescent="0.25">
      <c r="A632" s="58"/>
      <c r="B632" s="52"/>
      <c r="C632" s="65" t="s">
        <v>635</v>
      </c>
      <c r="D632" s="64" t="s">
        <v>769</v>
      </c>
      <c r="E632" s="60">
        <v>230542302</v>
      </c>
      <c r="F632" s="61"/>
      <c r="G632" s="61"/>
      <c r="H632" s="61">
        <v>2500000</v>
      </c>
    </row>
    <row r="633" spans="1:8" ht="25.5" x14ac:dyDescent="0.25">
      <c r="A633" s="58"/>
      <c r="B633" s="52"/>
      <c r="C633" s="65" t="s">
        <v>636</v>
      </c>
      <c r="D633" s="64" t="s">
        <v>637</v>
      </c>
      <c r="E633" s="60">
        <v>230542302</v>
      </c>
      <c r="F633" s="61"/>
      <c r="G633" s="61"/>
      <c r="H633" s="61">
        <v>8000000</v>
      </c>
    </row>
    <row r="634" spans="1:8" ht="38.25" x14ac:dyDescent="0.25">
      <c r="A634" s="58"/>
      <c r="B634" s="52"/>
      <c r="C634" s="65" t="s">
        <v>638</v>
      </c>
      <c r="D634" s="64" t="s">
        <v>639</v>
      </c>
      <c r="E634" s="60">
        <v>230542302</v>
      </c>
      <c r="F634" s="61"/>
      <c r="G634" s="61"/>
      <c r="H634" s="61">
        <v>2000000</v>
      </c>
    </row>
    <row r="635" spans="1:8" ht="51" x14ac:dyDescent="0.25">
      <c r="A635" s="58"/>
      <c r="B635" s="52"/>
      <c r="C635" s="65" t="s">
        <v>640</v>
      </c>
      <c r="D635" s="64" t="s">
        <v>641</v>
      </c>
      <c r="E635" s="60">
        <v>230542302</v>
      </c>
      <c r="F635" s="61"/>
      <c r="G635" s="61"/>
      <c r="H635" s="61">
        <v>2000000</v>
      </c>
    </row>
    <row r="636" spans="1:8" ht="25.5" x14ac:dyDescent="0.25">
      <c r="A636" s="58"/>
      <c r="B636" s="52"/>
      <c r="C636" s="65" t="s">
        <v>600</v>
      </c>
      <c r="D636" s="64" t="s">
        <v>642</v>
      </c>
      <c r="E636" s="60">
        <v>230542302</v>
      </c>
      <c r="F636" s="61"/>
      <c r="G636" s="61"/>
      <c r="H636" s="61">
        <v>2733283</v>
      </c>
    </row>
    <row r="637" spans="1:8" ht="38.25" x14ac:dyDescent="0.25">
      <c r="A637" s="58"/>
      <c r="B637" s="52"/>
      <c r="C637" s="65" t="s">
        <v>643</v>
      </c>
      <c r="D637" s="64" t="s">
        <v>764</v>
      </c>
      <c r="E637" s="60">
        <v>230542302</v>
      </c>
      <c r="F637" s="61"/>
      <c r="G637" s="61"/>
      <c r="H637" s="61">
        <v>2500000</v>
      </c>
    </row>
    <row r="638" spans="1:8" ht="25.5" x14ac:dyDescent="0.25">
      <c r="A638" s="58"/>
      <c r="B638" s="52"/>
      <c r="C638" s="65" t="s">
        <v>644</v>
      </c>
      <c r="D638" s="64" t="s">
        <v>770</v>
      </c>
      <c r="E638" s="60">
        <v>230542302</v>
      </c>
      <c r="F638" s="61"/>
      <c r="G638" s="61"/>
      <c r="H638" s="61">
        <v>2500000</v>
      </c>
    </row>
    <row r="639" spans="1:8" ht="25.5" x14ac:dyDescent="0.25">
      <c r="A639" s="58"/>
      <c r="B639" s="52"/>
      <c r="C639" s="65" t="s">
        <v>645</v>
      </c>
      <c r="D639" s="64" t="s">
        <v>646</v>
      </c>
      <c r="E639" s="60">
        <v>230542302</v>
      </c>
      <c r="F639" s="61"/>
      <c r="G639" s="61"/>
      <c r="H639" s="61">
        <v>2000000</v>
      </c>
    </row>
    <row r="640" spans="1:8" ht="25.5" x14ac:dyDescent="0.25">
      <c r="A640" s="58"/>
      <c r="B640" s="52"/>
      <c r="C640" s="65" t="s">
        <v>647</v>
      </c>
      <c r="D640" s="64" t="s">
        <v>771</v>
      </c>
      <c r="E640" s="60">
        <v>230542302</v>
      </c>
      <c r="F640" s="61"/>
      <c r="G640" s="61"/>
      <c r="H640" s="61">
        <v>10000000</v>
      </c>
    </row>
    <row r="641" spans="1:8" ht="15" x14ac:dyDescent="0.25">
      <c r="A641" s="58"/>
      <c r="B641" s="52" t="s">
        <v>79</v>
      </c>
      <c r="C641" s="65"/>
      <c r="D641" s="64"/>
      <c r="E641" s="60"/>
      <c r="F641" s="63">
        <f>SUM(F642:F645)</f>
        <v>16850000</v>
      </c>
      <c r="G641" s="63">
        <f t="shared" ref="G641:H641" si="17">SUM(G642:G645)</f>
        <v>16850000</v>
      </c>
      <c r="H641" s="63">
        <f t="shared" si="17"/>
        <v>16850000</v>
      </c>
    </row>
    <row r="642" spans="1:8" ht="25.5" x14ac:dyDescent="0.25">
      <c r="A642" s="58"/>
      <c r="B642" s="52"/>
      <c r="C642" s="65" t="s">
        <v>579</v>
      </c>
      <c r="D642" s="67" t="s">
        <v>582</v>
      </c>
      <c r="E642" s="60">
        <v>42062408</v>
      </c>
      <c r="F642" s="61">
        <v>11000000</v>
      </c>
      <c r="G642" s="61">
        <v>11000000</v>
      </c>
      <c r="H642" s="61">
        <v>11000000</v>
      </c>
    </row>
    <row r="643" spans="1:8" ht="114.75" x14ac:dyDescent="0.25">
      <c r="A643" s="58"/>
      <c r="B643" s="52"/>
      <c r="C643" s="65" t="s">
        <v>580</v>
      </c>
      <c r="D643" s="67" t="s">
        <v>583</v>
      </c>
      <c r="E643" s="60">
        <v>42062408</v>
      </c>
      <c r="F643" s="61">
        <v>300000</v>
      </c>
      <c r="G643" s="61">
        <v>300000</v>
      </c>
      <c r="H643" s="61">
        <v>300000</v>
      </c>
    </row>
    <row r="644" spans="1:8" ht="25.5" x14ac:dyDescent="0.25">
      <c r="A644" s="58"/>
      <c r="B644" s="52"/>
      <c r="C644" s="65" t="s">
        <v>581</v>
      </c>
      <c r="D644" s="67" t="s">
        <v>582</v>
      </c>
      <c r="E644" s="60">
        <v>42062408</v>
      </c>
      <c r="F644" s="61">
        <v>300000</v>
      </c>
      <c r="G644" s="61">
        <v>300000</v>
      </c>
      <c r="H644" s="61">
        <v>300000</v>
      </c>
    </row>
    <row r="645" spans="1:8" ht="89.25" x14ac:dyDescent="0.25">
      <c r="A645" s="58"/>
      <c r="B645" s="52"/>
      <c r="C645" s="65" t="s">
        <v>80</v>
      </c>
      <c r="D645" s="64" t="s">
        <v>584</v>
      </c>
      <c r="E645" s="60">
        <v>42062408</v>
      </c>
      <c r="F645" s="61">
        <v>5250000</v>
      </c>
      <c r="G645" s="61">
        <v>5250000</v>
      </c>
      <c r="H645" s="61">
        <v>5250000</v>
      </c>
    </row>
    <row r="646" spans="1:8" ht="15" x14ac:dyDescent="0.25">
      <c r="A646" s="18"/>
      <c r="B646" s="34" t="s">
        <v>234</v>
      </c>
      <c r="C646" s="38"/>
      <c r="D646" s="68"/>
      <c r="E646" s="18"/>
      <c r="F646" s="26">
        <f>SUM(F647:F653)</f>
        <v>18500000</v>
      </c>
      <c r="G646" s="26">
        <f t="shared" ref="G646:H646" si="18">SUM(G647:G653)</f>
        <v>19050000</v>
      </c>
      <c r="H646" s="26">
        <f t="shared" si="18"/>
        <v>21500000</v>
      </c>
    </row>
    <row r="647" spans="1:8" ht="15" x14ac:dyDescent="0.25">
      <c r="A647" s="18"/>
      <c r="B647" s="18"/>
      <c r="C647" s="58" t="s">
        <v>1141</v>
      </c>
      <c r="D647" s="21" t="s">
        <v>586</v>
      </c>
      <c r="E647" s="18">
        <v>48101</v>
      </c>
      <c r="F647" s="33">
        <v>6000000</v>
      </c>
      <c r="G647" s="33">
        <v>6000000</v>
      </c>
      <c r="H647" s="33">
        <v>6000000</v>
      </c>
    </row>
    <row r="648" spans="1:8" ht="15" x14ac:dyDescent="0.25">
      <c r="A648" s="18"/>
      <c r="B648" s="18"/>
      <c r="C648" s="51" t="s">
        <v>585</v>
      </c>
      <c r="D648" s="21" t="s">
        <v>586</v>
      </c>
      <c r="E648" s="18">
        <v>48101</v>
      </c>
      <c r="F648" s="33">
        <v>12500000</v>
      </c>
      <c r="G648" s="33">
        <v>12500000</v>
      </c>
      <c r="H648" s="33">
        <v>12500000</v>
      </c>
    </row>
    <row r="649" spans="1:8" ht="15" x14ac:dyDescent="0.25">
      <c r="A649" s="18"/>
      <c r="B649" s="18"/>
      <c r="C649" s="51" t="s">
        <v>580</v>
      </c>
      <c r="D649" s="21" t="s">
        <v>586</v>
      </c>
      <c r="E649" s="18">
        <v>48101</v>
      </c>
      <c r="F649" s="33"/>
      <c r="G649" s="33">
        <v>550000</v>
      </c>
      <c r="H649" s="33">
        <v>550000</v>
      </c>
    </row>
    <row r="650" spans="1:8" ht="15" x14ac:dyDescent="0.25">
      <c r="A650" s="18"/>
      <c r="B650" s="18"/>
      <c r="C650" s="51" t="s">
        <v>1138</v>
      </c>
      <c r="D650" s="21" t="s">
        <v>586</v>
      </c>
      <c r="E650" s="18">
        <v>48101</v>
      </c>
      <c r="F650" s="33"/>
      <c r="G650" s="33"/>
      <c r="H650" s="33">
        <v>950000</v>
      </c>
    </row>
    <row r="651" spans="1:8" ht="15" x14ac:dyDescent="0.25">
      <c r="A651" s="18"/>
      <c r="B651" s="18"/>
      <c r="C651" s="51" t="s">
        <v>1139</v>
      </c>
      <c r="D651" s="21" t="s">
        <v>586</v>
      </c>
      <c r="E651" s="18">
        <v>48101</v>
      </c>
      <c r="F651" s="33"/>
      <c r="G651" s="33"/>
      <c r="H651" s="33">
        <v>250000</v>
      </c>
    </row>
    <row r="652" spans="1:8" ht="15" x14ac:dyDescent="0.25">
      <c r="A652" s="18"/>
      <c r="B652" s="18"/>
      <c r="C652" s="51" t="s">
        <v>1140</v>
      </c>
      <c r="D652" s="21" t="s">
        <v>586</v>
      </c>
      <c r="E652" s="18">
        <v>48101</v>
      </c>
      <c r="F652" s="33"/>
      <c r="G652" s="33"/>
      <c r="H652" s="33">
        <v>250000</v>
      </c>
    </row>
    <row r="653" spans="1:8" thickBot="1" x14ac:dyDescent="0.3">
      <c r="A653" s="69"/>
      <c r="B653" s="69"/>
      <c r="C653" s="78" t="s">
        <v>581</v>
      </c>
      <c r="D653" s="70" t="s">
        <v>586</v>
      </c>
      <c r="E653" s="69">
        <v>48101</v>
      </c>
      <c r="F653" s="71"/>
      <c r="G653" s="71"/>
      <c r="H653" s="71">
        <v>1000000</v>
      </c>
    </row>
    <row r="654" spans="1:8" ht="15" x14ac:dyDescent="0.25">
      <c r="A654" s="18"/>
      <c r="B654" s="18"/>
      <c r="C654" s="18"/>
      <c r="D654" s="21"/>
      <c r="E654" s="18"/>
      <c r="F654" s="33"/>
      <c r="G654" s="33"/>
      <c r="H654" s="33"/>
    </row>
    <row r="655" spans="1:8" ht="15" x14ac:dyDescent="0.25">
      <c r="A655" s="18"/>
      <c r="B655" s="18"/>
      <c r="C655" s="18"/>
      <c r="D655" s="21"/>
      <c r="E655" s="18"/>
      <c r="F655" s="33"/>
      <c r="G655" s="33"/>
      <c r="H655" s="33"/>
    </row>
    <row r="656" spans="1:8" ht="15" x14ac:dyDescent="0.25">
      <c r="A656" s="18"/>
      <c r="B656" s="18"/>
      <c r="C656" s="18"/>
      <c r="D656" s="21"/>
      <c r="E656" s="18"/>
      <c r="F656" s="33"/>
      <c r="G656" s="33"/>
      <c r="H656" s="33"/>
    </row>
    <row r="657" spans="1:8" ht="15" x14ac:dyDescent="0.25">
      <c r="A657" s="18"/>
      <c r="B657" s="18"/>
      <c r="C657" s="18"/>
      <c r="D657" s="21"/>
      <c r="E657" s="18"/>
      <c r="F657" s="33"/>
      <c r="G657" s="33"/>
      <c r="H657" s="33"/>
    </row>
    <row r="658" spans="1:8" ht="15" x14ac:dyDescent="0.25">
      <c r="A658" s="18"/>
      <c r="B658" s="18"/>
      <c r="C658" s="18"/>
      <c r="D658" s="21"/>
      <c r="E658" s="18"/>
      <c r="F658" s="33"/>
      <c r="G658" s="33"/>
      <c r="H658" s="33"/>
    </row>
    <row r="659" spans="1:8" ht="15" x14ac:dyDescent="0.25">
      <c r="A659" s="18"/>
      <c r="B659" s="18"/>
      <c r="C659" s="18"/>
      <c r="D659" s="21"/>
      <c r="E659" s="18"/>
      <c r="F659" s="33"/>
      <c r="G659" s="33"/>
      <c r="H659" s="33"/>
    </row>
    <row r="660" spans="1:8" ht="15" x14ac:dyDescent="0.25">
      <c r="A660" s="18"/>
      <c r="B660" s="18"/>
      <c r="C660" s="18"/>
      <c r="D660" s="21"/>
      <c r="E660" s="18"/>
      <c r="F660" s="33"/>
      <c r="G660" s="33"/>
      <c r="H660" s="33"/>
    </row>
    <row r="661" spans="1:8" ht="15" x14ac:dyDescent="0.25">
      <c r="A661" s="18"/>
      <c r="B661" s="18"/>
      <c r="C661" s="18"/>
      <c r="D661" s="21"/>
      <c r="E661" s="18"/>
      <c r="F661" s="33"/>
      <c r="G661" s="33"/>
      <c r="H661" s="33"/>
    </row>
    <row r="662" spans="1:8" ht="15" x14ac:dyDescent="0.25">
      <c r="A662" s="18"/>
      <c r="B662" s="18"/>
      <c r="C662" s="18"/>
      <c r="D662" s="21"/>
      <c r="E662" s="18"/>
      <c r="F662" s="33"/>
      <c r="G662" s="33"/>
      <c r="H662" s="33"/>
    </row>
    <row r="663" spans="1:8" ht="15" x14ac:dyDescent="0.25">
      <c r="A663" s="18"/>
      <c r="B663" s="18"/>
      <c r="C663" s="18"/>
      <c r="D663" s="21"/>
      <c r="E663" s="18"/>
      <c r="F663" s="33"/>
      <c r="G663" s="33"/>
      <c r="H663" s="33"/>
    </row>
    <row r="664" spans="1:8" ht="15" x14ac:dyDescent="0.25">
      <c r="A664" s="18"/>
      <c r="B664" s="18"/>
      <c r="C664" s="18"/>
      <c r="D664" s="21"/>
      <c r="E664" s="18"/>
      <c r="F664" s="33"/>
      <c r="G664" s="33"/>
      <c r="H664" s="33"/>
    </row>
    <row r="665" spans="1:8" ht="15" x14ac:dyDescent="0.25">
      <c r="A665" s="18"/>
      <c r="B665" s="18"/>
      <c r="C665" s="18"/>
      <c r="D665" s="21"/>
      <c r="E665" s="18"/>
      <c r="F665" s="33"/>
      <c r="G665" s="33"/>
      <c r="H665" s="33"/>
    </row>
    <row r="666" spans="1:8" ht="15" x14ac:dyDescent="0.25">
      <c r="A666" s="18"/>
      <c r="B666" s="18"/>
      <c r="C666" s="18"/>
      <c r="D666" s="21"/>
      <c r="E666" s="18"/>
      <c r="F666" s="33"/>
      <c r="G666" s="33"/>
      <c r="H666" s="33"/>
    </row>
    <row r="667" spans="1:8" ht="15" x14ac:dyDescent="0.25">
      <c r="A667" s="18"/>
      <c r="B667" s="18"/>
      <c r="C667" s="18"/>
      <c r="D667" s="21"/>
      <c r="E667" s="18"/>
      <c r="F667" s="33"/>
      <c r="G667" s="33"/>
      <c r="H667" s="33"/>
    </row>
    <row r="668" spans="1:8" ht="15" x14ac:dyDescent="0.25">
      <c r="A668" s="18"/>
      <c r="B668" s="18"/>
      <c r="C668" s="18"/>
      <c r="D668" s="21"/>
      <c r="E668" s="18"/>
      <c r="F668" s="33"/>
      <c r="G668" s="33"/>
      <c r="H668" s="33"/>
    </row>
    <row r="669" spans="1:8" ht="15" x14ac:dyDescent="0.25">
      <c r="A669" s="18"/>
      <c r="B669" s="18"/>
      <c r="C669" s="18"/>
      <c r="D669" s="21"/>
      <c r="E669" s="18"/>
      <c r="F669" s="33"/>
      <c r="G669" s="33"/>
      <c r="H669" s="33"/>
    </row>
    <row r="670" spans="1:8" ht="15" x14ac:dyDescent="0.25">
      <c r="A670" s="18"/>
      <c r="B670" s="18"/>
      <c r="C670" s="18"/>
      <c r="D670" s="21"/>
      <c r="E670" s="18"/>
      <c r="F670" s="33"/>
      <c r="G670" s="33"/>
      <c r="H670" s="33"/>
    </row>
    <row r="671" spans="1:8" ht="15" x14ac:dyDescent="0.25">
      <c r="A671" s="18"/>
      <c r="B671" s="18"/>
      <c r="C671" s="18"/>
      <c r="D671" s="21"/>
      <c r="E671" s="18"/>
      <c r="F671" s="33"/>
      <c r="G671" s="33"/>
      <c r="H671" s="33"/>
    </row>
    <row r="672" spans="1:8" ht="15" x14ac:dyDescent="0.25">
      <c r="A672" s="18"/>
      <c r="B672" s="18"/>
      <c r="C672" s="18"/>
      <c r="D672" s="21"/>
      <c r="E672" s="18"/>
      <c r="F672" s="33"/>
      <c r="G672" s="33"/>
      <c r="H672" s="33"/>
    </row>
    <row r="673" spans="1:8" ht="15" x14ac:dyDescent="0.25">
      <c r="A673" s="18"/>
      <c r="B673" s="18"/>
      <c r="C673" s="18"/>
      <c r="D673" s="21"/>
      <c r="E673" s="18"/>
      <c r="F673" s="33"/>
      <c r="G673" s="33"/>
      <c r="H673" s="33"/>
    </row>
    <row r="674" spans="1:8" ht="15" x14ac:dyDescent="0.25">
      <c r="A674" s="18"/>
      <c r="B674" s="18"/>
      <c r="C674" s="18"/>
      <c r="D674" s="21"/>
      <c r="E674" s="18"/>
      <c r="F674" s="33"/>
      <c r="G674" s="33"/>
      <c r="H674" s="33"/>
    </row>
    <row r="675" spans="1:8" ht="15" x14ac:dyDescent="0.25">
      <c r="A675" s="18"/>
      <c r="B675" s="18"/>
      <c r="C675" s="18"/>
      <c r="D675" s="21"/>
      <c r="E675" s="18"/>
      <c r="F675" s="33"/>
      <c r="G675" s="33"/>
      <c r="H675" s="33"/>
    </row>
    <row r="676" spans="1:8" ht="15" x14ac:dyDescent="0.25">
      <c r="A676" s="18"/>
      <c r="B676" s="18"/>
      <c r="C676" s="18"/>
      <c r="D676" s="21"/>
      <c r="E676" s="18"/>
      <c r="F676" s="33"/>
      <c r="G676" s="33"/>
      <c r="H676" s="33"/>
    </row>
    <row r="677" spans="1:8" ht="15" x14ac:dyDescent="0.25">
      <c r="A677" s="18"/>
      <c r="B677" s="18"/>
      <c r="C677" s="18"/>
      <c r="D677" s="21"/>
      <c r="E677" s="18"/>
      <c r="F677" s="33"/>
      <c r="G677" s="33"/>
      <c r="H677" s="33"/>
    </row>
    <row r="678" spans="1:8" ht="15" x14ac:dyDescent="0.25">
      <c r="A678" s="18"/>
      <c r="B678" s="18"/>
      <c r="C678" s="18"/>
      <c r="D678" s="21"/>
      <c r="E678" s="18"/>
      <c r="F678" s="33"/>
      <c r="G678" s="33"/>
      <c r="H678" s="33"/>
    </row>
    <row r="679" spans="1:8" ht="15" x14ac:dyDescent="0.25">
      <c r="A679" s="18"/>
      <c r="B679" s="18"/>
      <c r="C679" s="18"/>
      <c r="D679" s="21"/>
      <c r="E679" s="18"/>
      <c r="F679" s="33"/>
      <c r="G679" s="33"/>
      <c r="H679" s="33"/>
    </row>
    <row r="680" spans="1:8" ht="15" x14ac:dyDescent="0.25">
      <c r="A680" s="18"/>
      <c r="B680" s="18"/>
      <c r="C680" s="18"/>
      <c r="D680" s="21"/>
      <c r="E680" s="18"/>
      <c r="F680" s="33"/>
      <c r="G680" s="33"/>
      <c r="H680" s="33"/>
    </row>
    <row r="681" spans="1:8" ht="15" x14ac:dyDescent="0.25">
      <c r="A681" s="18"/>
      <c r="B681" s="18"/>
      <c r="C681" s="18"/>
      <c r="D681" s="21"/>
      <c r="E681" s="18"/>
      <c r="F681" s="33"/>
      <c r="G681" s="33"/>
      <c r="H681" s="33"/>
    </row>
    <row r="682" spans="1:8" ht="15" x14ac:dyDescent="0.25">
      <c r="A682" s="18"/>
      <c r="B682" s="18"/>
      <c r="C682" s="18"/>
      <c r="D682" s="21"/>
      <c r="E682" s="18"/>
      <c r="F682" s="33"/>
      <c r="G682" s="33"/>
      <c r="H682" s="33"/>
    </row>
    <row r="683" spans="1:8" ht="15" x14ac:dyDescent="0.25">
      <c r="A683" s="18"/>
      <c r="B683" s="18"/>
      <c r="C683" s="18"/>
      <c r="D683" s="21"/>
      <c r="E683" s="18"/>
      <c r="F683" s="33"/>
      <c r="G683" s="33"/>
      <c r="H683" s="33"/>
    </row>
    <row r="684" spans="1:8" ht="15" x14ac:dyDescent="0.25">
      <c r="A684" s="18"/>
      <c r="B684" s="18"/>
      <c r="C684" s="18"/>
      <c r="D684" s="21"/>
      <c r="E684" s="18"/>
      <c r="F684" s="33"/>
      <c r="G684" s="33"/>
      <c r="H684" s="33"/>
    </row>
    <row r="685" spans="1:8" ht="15" x14ac:dyDescent="0.25">
      <c r="A685" s="18"/>
      <c r="B685" s="18"/>
      <c r="C685" s="18"/>
      <c r="D685" s="21"/>
      <c r="E685" s="18"/>
      <c r="F685" s="33"/>
      <c r="G685" s="33"/>
      <c r="H685" s="33"/>
    </row>
    <row r="686" spans="1:8" ht="15" x14ac:dyDescent="0.25">
      <c r="A686" s="18"/>
      <c r="B686" s="18"/>
      <c r="C686" s="18"/>
      <c r="D686" s="21"/>
      <c r="E686" s="18"/>
      <c r="F686" s="33"/>
      <c r="G686" s="33"/>
      <c r="H686" s="33"/>
    </row>
    <row r="687" spans="1:8" ht="15" x14ac:dyDescent="0.25">
      <c r="A687" s="18"/>
      <c r="B687" s="18"/>
      <c r="C687" s="18"/>
      <c r="D687" s="21"/>
      <c r="E687" s="18"/>
      <c r="F687" s="33"/>
      <c r="G687" s="33"/>
      <c r="H687" s="33"/>
    </row>
    <row r="688" spans="1:8" ht="15" x14ac:dyDescent="0.25">
      <c r="A688" s="18"/>
      <c r="B688" s="18"/>
      <c r="C688" s="18"/>
      <c r="D688" s="21"/>
      <c r="E688" s="18"/>
      <c r="F688" s="33"/>
      <c r="G688" s="33"/>
      <c r="H688" s="33"/>
    </row>
    <row r="689" spans="1:8" ht="15" x14ac:dyDescent="0.25">
      <c r="A689" s="18"/>
      <c r="B689" s="18"/>
      <c r="C689" s="18"/>
      <c r="D689" s="21"/>
      <c r="E689" s="18"/>
      <c r="F689" s="33"/>
      <c r="G689" s="33"/>
      <c r="H689" s="33"/>
    </row>
    <row r="690" spans="1:8" ht="15" x14ac:dyDescent="0.25">
      <c r="A690" s="18"/>
      <c r="B690" s="18"/>
      <c r="C690" s="18"/>
      <c r="D690" s="21"/>
      <c r="E690" s="18"/>
      <c r="F690" s="33"/>
      <c r="G690" s="33"/>
      <c r="H690" s="33"/>
    </row>
    <row r="691" spans="1:8" ht="15" x14ac:dyDescent="0.25">
      <c r="A691" s="18"/>
      <c r="B691" s="18"/>
      <c r="C691" s="18"/>
      <c r="D691" s="21"/>
      <c r="E691" s="18"/>
      <c r="F691" s="33"/>
      <c r="G691" s="33"/>
      <c r="H691" s="33"/>
    </row>
    <row r="692" spans="1:8" ht="15" x14ac:dyDescent="0.25">
      <c r="A692" s="18"/>
      <c r="B692" s="18"/>
      <c r="C692" s="18"/>
      <c r="D692" s="21"/>
      <c r="E692" s="18"/>
      <c r="F692" s="33"/>
      <c r="G692" s="33"/>
      <c r="H692" s="33"/>
    </row>
    <row r="693" spans="1:8" ht="15" x14ac:dyDescent="0.25">
      <c r="A693" s="18"/>
      <c r="B693" s="18"/>
      <c r="C693" s="18"/>
      <c r="D693" s="21"/>
      <c r="E693" s="18"/>
      <c r="F693" s="33"/>
      <c r="G693" s="33"/>
      <c r="H693" s="33"/>
    </row>
    <row r="694" spans="1:8" ht="15" x14ac:dyDescent="0.25">
      <c r="A694" s="18"/>
      <c r="B694" s="18"/>
      <c r="C694" s="18"/>
      <c r="D694" s="21"/>
      <c r="E694" s="18"/>
      <c r="F694" s="33"/>
      <c r="G694" s="33"/>
      <c r="H694" s="33"/>
    </row>
    <row r="695" spans="1:8" ht="15" x14ac:dyDescent="0.25">
      <c r="A695" s="18"/>
      <c r="B695" s="18"/>
      <c r="C695" s="18"/>
      <c r="D695" s="21"/>
      <c r="E695" s="18"/>
      <c r="F695" s="33"/>
      <c r="G695" s="33"/>
      <c r="H695" s="33"/>
    </row>
    <row r="696" spans="1:8" ht="15" x14ac:dyDescent="0.25">
      <c r="A696" s="18"/>
      <c r="B696" s="18"/>
      <c r="C696" s="18"/>
      <c r="D696" s="21"/>
      <c r="E696" s="18"/>
      <c r="F696" s="33"/>
      <c r="G696" s="33"/>
      <c r="H696" s="33"/>
    </row>
    <row r="697" spans="1:8" ht="15" x14ac:dyDescent="0.25">
      <c r="A697" s="18"/>
      <c r="B697" s="18"/>
      <c r="C697" s="18"/>
      <c r="D697" s="21"/>
      <c r="E697" s="18"/>
      <c r="F697" s="33"/>
      <c r="G697" s="33"/>
      <c r="H697" s="33"/>
    </row>
    <row r="698" spans="1:8" ht="15" x14ac:dyDescent="0.25">
      <c r="A698" s="18"/>
      <c r="B698" s="18"/>
      <c r="C698" s="18"/>
      <c r="D698" s="21"/>
      <c r="E698" s="18"/>
      <c r="F698" s="33"/>
      <c r="G698" s="33"/>
      <c r="H698" s="33"/>
    </row>
    <row r="699" spans="1:8" ht="15" x14ac:dyDescent="0.25">
      <c r="A699" s="18"/>
      <c r="B699" s="18"/>
      <c r="C699" s="18"/>
      <c r="D699" s="21"/>
      <c r="E699" s="18"/>
      <c r="F699" s="33"/>
      <c r="G699" s="33"/>
      <c r="H699" s="33"/>
    </row>
    <row r="700" spans="1:8" ht="15" x14ac:dyDescent="0.25">
      <c r="A700" s="18"/>
      <c r="B700" s="18"/>
      <c r="C700" s="18"/>
      <c r="D700" s="21"/>
      <c r="E700" s="18"/>
      <c r="F700" s="33"/>
      <c r="G700" s="33"/>
      <c r="H700" s="33"/>
    </row>
    <row r="701" spans="1:8" ht="15" x14ac:dyDescent="0.25">
      <c r="A701" s="18"/>
      <c r="B701" s="18"/>
      <c r="C701" s="18"/>
      <c r="D701" s="21"/>
      <c r="E701" s="18"/>
      <c r="F701" s="33"/>
      <c r="G701" s="33"/>
      <c r="H701" s="33"/>
    </row>
    <row r="702" spans="1:8" ht="15" x14ac:dyDescent="0.25">
      <c r="A702" s="18"/>
      <c r="B702" s="18"/>
      <c r="C702" s="18"/>
      <c r="D702" s="21"/>
      <c r="E702" s="18"/>
      <c r="F702" s="33"/>
      <c r="G702" s="33"/>
      <c r="H702" s="33"/>
    </row>
    <row r="703" spans="1:8" ht="15" x14ac:dyDescent="0.25">
      <c r="A703" s="18"/>
      <c r="B703" s="18"/>
      <c r="C703" s="18"/>
      <c r="D703" s="21"/>
      <c r="E703" s="18"/>
      <c r="F703" s="33"/>
      <c r="G703" s="33"/>
      <c r="H703" s="33"/>
    </row>
    <row r="704" spans="1:8" ht="15" x14ac:dyDescent="0.25">
      <c r="A704" s="18"/>
      <c r="B704" s="18"/>
      <c r="C704" s="18"/>
      <c r="D704" s="21"/>
      <c r="E704" s="18"/>
      <c r="F704" s="33"/>
      <c r="G704" s="33"/>
      <c r="H704" s="33"/>
    </row>
    <row r="705" spans="1:8" ht="15" x14ac:dyDescent="0.25">
      <c r="A705" s="18"/>
      <c r="B705" s="18"/>
      <c r="C705" s="18"/>
      <c r="D705" s="21"/>
      <c r="E705" s="18"/>
      <c r="F705" s="33"/>
      <c r="G705" s="33"/>
      <c r="H705" s="33"/>
    </row>
    <row r="706" spans="1:8" ht="15" x14ac:dyDescent="0.25">
      <c r="A706" s="18"/>
      <c r="B706" s="18"/>
      <c r="C706" s="18"/>
      <c r="D706" s="21"/>
      <c r="E706" s="18"/>
      <c r="F706" s="33"/>
      <c r="G706" s="33"/>
      <c r="H706" s="33"/>
    </row>
    <row r="707" spans="1:8" ht="15" x14ac:dyDescent="0.25">
      <c r="A707" s="18"/>
      <c r="B707" s="18"/>
      <c r="C707" s="18"/>
      <c r="D707" s="21"/>
      <c r="E707" s="18"/>
      <c r="F707" s="33"/>
      <c r="G707" s="33"/>
      <c r="H707" s="33"/>
    </row>
    <row r="708" spans="1:8" ht="15" x14ac:dyDescent="0.25">
      <c r="A708" s="18"/>
      <c r="B708" s="18"/>
      <c r="C708" s="18"/>
      <c r="D708" s="21"/>
      <c r="E708" s="18"/>
      <c r="F708" s="33"/>
      <c r="G708" s="33"/>
      <c r="H708" s="33"/>
    </row>
    <row r="709" spans="1:8" ht="15" x14ac:dyDescent="0.25">
      <c r="A709" s="18"/>
      <c r="B709" s="18"/>
      <c r="C709" s="18"/>
      <c r="D709" s="21"/>
      <c r="E709" s="18"/>
      <c r="F709" s="33"/>
      <c r="G709" s="33"/>
      <c r="H709" s="33"/>
    </row>
    <row r="710" spans="1:8" ht="15" x14ac:dyDescent="0.25">
      <c r="A710" s="18"/>
      <c r="B710" s="18"/>
      <c r="C710" s="18"/>
      <c r="D710" s="21"/>
      <c r="E710" s="18"/>
      <c r="F710" s="33"/>
      <c r="G710" s="33"/>
      <c r="H710" s="33"/>
    </row>
    <row r="711" spans="1:8" ht="15" x14ac:dyDescent="0.25">
      <c r="A711" s="18"/>
      <c r="B711" s="18"/>
      <c r="C711" s="18"/>
      <c r="D711" s="21"/>
      <c r="E711" s="18"/>
      <c r="F711" s="33"/>
      <c r="G711" s="33"/>
      <c r="H711" s="33"/>
    </row>
    <row r="712" spans="1:8" ht="15" x14ac:dyDescent="0.25">
      <c r="A712" s="18"/>
      <c r="B712" s="18"/>
      <c r="C712" s="18"/>
      <c r="D712" s="21"/>
      <c r="E712" s="18"/>
      <c r="F712" s="33"/>
      <c r="G712" s="33"/>
      <c r="H712" s="33"/>
    </row>
    <row r="713" spans="1:8" ht="15" x14ac:dyDescent="0.25">
      <c r="A713" s="18"/>
      <c r="B713" s="18"/>
      <c r="C713" s="18"/>
      <c r="D713" s="21"/>
      <c r="E713" s="18"/>
      <c r="F713" s="33"/>
      <c r="G713" s="33"/>
      <c r="H713" s="33"/>
    </row>
    <row r="714" spans="1:8" ht="15" x14ac:dyDescent="0.25">
      <c r="A714" s="18"/>
      <c r="B714" s="18"/>
      <c r="C714" s="18"/>
      <c r="D714" s="21"/>
      <c r="E714" s="18"/>
      <c r="F714" s="33"/>
      <c r="G714" s="33"/>
      <c r="H714" s="33"/>
    </row>
    <row r="715" spans="1:8" ht="15" x14ac:dyDescent="0.25">
      <c r="A715" s="18"/>
      <c r="B715" s="18"/>
      <c r="C715" s="18"/>
      <c r="D715" s="21"/>
      <c r="E715" s="18"/>
      <c r="F715" s="33"/>
      <c r="G715" s="33"/>
      <c r="H715" s="33"/>
    </row>
    <row r="716" spans="1:8" ht="15" x14ac:dyDescent="0.25">
      <c r="A716" s="18"/>
      <c r="B716" s="18"/>
      <c r="C716" s="18"/>
      <c r="D716" s="21"/>
      <c r="E716" s="18"/>
      <c r="F716" s="33"/>
      <c r="G716" s="33"/>
      <c r="H716" s="33"/>
    </row>
    <row r="717" spans="1:8" ht="15" x14ac:dyDescent="0.25">
      <c r="A717" s="18"/>
      <c r="B717" s="18"/>
      <c r="C717" s="18"/>
      <c r="D717" s="21"/>
      <c r="E717" s="18"/>
      <c r="F717" s="33"/>
      <c r="G717" s="33"/>
      <c r="H717" s="33"/>
    </row>
    <row r="718" spans="1:8" ht="15" x14ac:dyDescent="0.25">
      <c r="A718" s="18"/>
      <c r="B718" s="18"/>
      <c r="C718" s="18"/>
      <c r="D718" s="21"/>
      <c r="E718" s="18"/>
      <c r="F718" s="33"/>
      <c r="G718" s="33"/>
      <c r="H718" s="33"/>
    </row>
    <row r="719" spans="1:8" ht="15" x14ac:dyDescent="0.25">
      <c r="A719" s="18"/>
      <c r="B719" s="18"/>
      <c r="C719" s="18"/>
      <c r="D719" s="21"/>
      <c r="E719" s="18"/>
      <c r="F719" s="33"/>
      <c r="G719" s="33"/>
      <c r="H719" s="33"/>
    </row>
    <row r="720" spans="1:8" ht="15" x14ac:dyDescent="0.25">
      <c r="A720" s="18"/>
      <c r="B720" s="18"/>
      <c r="C720" s="18"/>
      <c r="D720" s="21"/>
      <c r="E720" s="18"/>
      <c r="F720" s="33"/>
      <c r="G720" s="33"/>
      <c r="H720" s="33"/>
    </row>
    <row r="721" spans="1:8" ht="15" x14ac:dyDescent="0.25">
      <c r="A721" s="18"/>
      <c r="B721" s="18"/>
      <c r="C721" s="18"/>
      <c r="D721" s="21"/>
      <c r="E721" s="18"/>
      <c r="F721" s="33"/>
      <c r="G721" s="33"/>
      <c r="H721" s="33"/>
    </row>
    <row r="722" spans="1:8" ht="15" x14ac:dyDescent="0.25">
      <c r="A722" s="18"/>
      <c r="B722" s="18"/>
      <c r="C722" s="18"/>
      <c r="D722" s="21"/>
      <c r="E722" s="18"/>
      <c r="F722" s="33"/>
      <c r="G722" s="33"/>
      <c r="H722" s="33"/>
    </row>
    <row r="723" spans="1:8" ht="15" x14ac:dyDescent="0.25">
      <c r="A723" s="18"/>
      <c r="B723" s="18"/>
      <c r="C723" s="18"/>
      <c r="D723" s="21"/>
      <c r="E723" s="18"/>
      <c r="F723" s="33"/>
      <c r="G723" s="33"/>
      <c r="H723" s="33"/>
    </row>
    <row r="724" spans="1:8" ht="15" x14ac:dyDescent="0.25">
      <c r="A724" s="18"/>
      <c r="B724" s="18"/>
      <c r="C724" s="18"/>
      <c r="D724" s="21"/>
      <c r="E724" s="18"/>
      <c r="F724" s="33"/>
      <c r="G724" s="33"/>
      <c r="H724" s="33"/>
    </row>
    <row r="725" spans="1:8" ht="15" x14ac:dyDescent="0.25">
      <c r="A725" s="18"/>
      <c r="B725" s="18"/>
      <c r="C725" s="18"/>
      <c r="D725" s="21"/>
      <c r="E725" s="18"/>
      <c r="F725" s="33"/>
      <c r="G725" s="33"/>
      <c r="H725" s="33"/>
    </row>
    <row r="726" spans="1:8" ht="15" x14ac:dyDescent="0.25">
      <c r="A726" s="18"/>
      <c r="B726" s="18"/>
      <c r="C726" s="18"/>
      <c r="D726" s="21"/>
      <c r="E726" s="18"/>
      <c r="F726" s="33"/>
      <c r="G726" s="33"/>
      <c r="H726" s="33"/>
    </row>
    <row r="727" spans="1:8" ht="15" x14ac:dyDescent="0.25">
      <c r="A727" s="18"/>
      <c r="B727" s="18"/>
      <c r="C727" s="18"/>
      <c r="D727" s="21"/>
      <c r="E727" s="18"/>
      <c r="F727" s="33"/>
      <c r="G727" s="33"/>
      <c r="H727" s="33"/>
    </row>
    <row r="728" spans="1:8" ht="15" x14ac:dyDescent="0.25">
      <c r="A728" s="18"/>
      <c r="B728" s="18"/>
      <c r="C728" s="18"/>
      <c r="D728" s="21"/>
      <c r="E728" s="18"/>
      <c r="F728" s="33"/>
      <c r="G728" s="33"/>
      <c r="H728" s="33"/>
    </row>
    <row r="729" spans="1:8" ht="15" x14ac:dyDescent="0.25">
      <c r="A729" s="18"/>
      <c r="B729" s="18"/>
      <c r="C729" s="18"/>
      <c r="D729" s="21"/>
      <c r="E729" s="18"/>
      <c r="F729" s="33"/>
      <c r="G729" s="33"/>
      <c r="H729" s="33"/>
    </row>
    <row r="730" spans="1:8" ht="15" x14ac:dyDescent="0.25">
      <c r="A730" s="18"/>
      <c r="B730" s="18"/>
      <c r="C730" s="18"/>
      <c r="D730" s="21"/>
      <c r="E730" s="18"/>
      <c r="F730" s="33"/>
      <c r="G730" s="33"/>
      <c r="H730" s="33"/>
    </row>
    <row r="731" spans="1:8" ht="15" x14ac:dyDescent="0.25">
      <c r="A731" s="18"/>
      <c r="B731" s="18"/>
      <c r="C731" s="18"/>
      <c r="D731" s="21"/>
      <c r="E731" s="18"/>
      <c r="F731" s="33"/>
      <c r="G731" s="33"/>
      <c r="H731" s="33"/>
    </row>
    <row r="732" spans="1:8" ht="15" x14ac:dyDescent="0.25">
      <c r="A732" s="18"/>
      <c r="B732" s="18"/>
      <c r="C732" s="18"/>
      <c r="D732" s="21"/>
      <c r="E732" s="18"/>
      <c r="F732" s="33"/>
      <c r="G732" s="33"/>
      <c r="H732" s="33"/>
    </row>
    <row r="733" spans="1:8" ht="15" x14ac:dyDescent="0.25">
      <c r="A733" s="18"/>
      <c r="B733" s="18"/>
      <c r="C733" s="18"/>
      <c r="D733" s="21"/>
      <c r="E733" s="18"/>
      <c r="F733" s="33"/>
      <c r="G733" s="33"/>
      <c r="H733" s="33"/>
    </row>
    <row r="734" spans="1:8" ht="15" x14ac:dyDescent="0.25">
      <c r="A734" s="18"/>
      <c r="B734" s="18"/>
      <c r="C734" s="18"/>
      <c r="D734" s="21"/>
      <c r="E734" s="18"/>
      <c r="F734" s="33"/>
      <c r="G734" s="33"/>
      <c r="H734" s="33"/>
    </row>
    <row r="735" spans="1:8" ht="15" x14ac:dyDescent="0.25">
      <c r="A735" s="18"/>
      <c r="B735" s="18"/>
      <c r="C735" s="18"/>
      <c r="D735" s="21"/>
      <c r="E735" s="18"/>
      <c r="F735" s="33"/>
      <c r="G735" s="33"/>
      <c r="H735" s="33"/>
    </row>
    <row r="736" spans="1:8" ht="15" x14ac:dyDescent="0.25">
      <c r="A736" s="18"/>
      <c r="B736" s="18"/>
      <c r="C736" s="18"/>
      <c r="D736" s="21"/>
      <c r="E736" s="18"/>
      <c r="F736" s="33"/>
      <c r="G736" s="33"/>
      <c r="H736" s="33"/>
    </row>
    <row r="737" spans="1:8" ht="15" x14ac:dyDescent="0.25">
      <c r="A737" s="18"/>
      <c r="B737" s="18"/>
      <c r="C737" s="18"/>
      <c r="D737" s="21"/>
      <c r="E737" s="18"/>
      <c r="F737" s="33"/>
      <c r="G737" s="33"/>
      <c r="H737" s="33"/>
    </row>
    <row r="738" spans="1:8" ht="15" x14ac:dyDescent="0.25">
      <c r="A738" s="18"/>
      <c r="B738" s="18"/>
      <c r="C738" s="18"/>
      <c r="D738" s="21"/>
      <c r="E738" s="18"/>
      <c r="F738" s="33"/>
      <c r="G738" s="33"/>
      <c r="H738" s="33"/>
    </row>
    <row r="739" spans="1:8" ht="15" x14ac:dyDescent="0.25">
      <c r="A739" s="18"/>
      <c r="B739" s="18"/>
      <c r="C739" s="18"/>
      <c r="D739" s="21"/>
      <c r="E739" s="18"/>
      <c r="F739" s="33"/>
      <c r="G739" s="33"/>
      <c r="H739" s="33"/>
    </row>
    <row r="740" spans="1:8" ht="15" x14ac:dyDescent="0.25">
      <c r="A740" s="18"/>
      <c r="B740" s="18"/>
      <c r="C740" s="18"/>
      <c r="D740" s="21"/>
      <c r="E740" s="18"/>
      <c r="F740" s="33"/>
      <c r="G740" s="33"/>
      <c r="H740" s="33"/>
    </row>
    <row r="741" spans="1:8" ht="15" x14ac:dyDescent="0.25">
      <c r="A741" s="18"/>
      <c r="B741" s="18"/>
      <c r="C741" s="18"/>
      <c r="D741" s="21"/>
      <c r="E741" s="18"/>
      <c r="F741" s="33"/>
      <c r="G741" s="33"/>
      <c r="H741" s="33"/>
    </row>
    <row r="742" spans="1:8" ht="15" x14ac:dyDescent="0.25">
      <c r="A742" s="18"/>
      <c r="B742" s="18"/>
      <c r="C742" s="18"/>
      <c r="D742" s="21"/>
      <c r="E742" s="18"/>
      <c r="F742" s="33"/>
      <c r="G742" s="33"/>
      <c r="H742" s="33"/>
    </row>
    <row r="743" spans="1:8" ht="15" x14ac:dyDescent="0.25">
      <c r="A743" s="18"/>
      <c r="B743" s="18"/>
      <c r="C743" s="18"/>
      <c r="D743" s="21"/>
      <c r="E743" s="18"/>
      <c r="F743" s="33"/>
      <c r="G743" s="33"/>
      <c r="H743" s="33"/>
    </row>
    <row r="744" spans="1:8" ht="15" x14ac:dyDescent="0.25">
      <c r="A744" s="18"/>
      <c r="B744" s="18"/>
      <c r="C744" s="18"/>
      <c r="D744" s="21"/>
      <c r="E744" s="18"/>
      <c r="F744" s="33"/>
      <c r="G744" s="33"/>
      <c r="H744" s="33"/>
    </row>
    <row r="745" spans="1:8" ht="15" x14ac:dyDescent="0.25">
      <c r="A745" s="18"/>
      <c r="B745" s="18"/>
      <c r="C745" s="18"/>
      <c r="D745" s="21"/>
      <c r="E745" s="18"/>
      <c r="F745" s="33"/>
      <c r="G745" s="33"/>
      <c r="H745" s="33"/>
    </row>
    <row r="746" spans="1:8" ht="15" x14ac:dyDescent="0.25">
      <c r="A746" s="18"/>
      <c r="B746" s="18"/>
      <c r="C746" s="18"/>
      <c r="D746" s="21"/>
      <c r="E746" s="18"/>
      <c r="F746" s="33"/>
      <c r="G746" s="33"/>
      <c r="H746" s="33"/>
    </row>
    <row r="747" spans="1:8" ht="15" x14ac:dyDescent="0.25">
      <c r="A747" s="18"/>
      <c r="B747" s="18"/>
      <c r="C747" s="18"/>
      <c r="D747" s="21"/>
      <c r="E747" s="18"/>
      <c r="F747" s="33"/>
      <c r="G747" s="33"/>
      <c r="H747" s="33"/>
    </row>
    <row r="748" spans="1:8" ht="15" x14ac:dyDescent="0.25">
      <c r="A748" s="18"/>
      <c r="B748" s="18"/>
      <c r="C748" s="18"/>
      <c r="D748" s="21"/>
      <c r="E748" s="18"/>
      <c r="F748" s="33"/>
      <c r="G748" s="33"/>
      <c r="H748" s="33"/>
    </row>
    <row r="749" spans="1:8" ht="15" x14ac:dyDescent="0.25">
      <c r="A749" s="18"/>
      <c r="B749" s="18"/>
      <c r="C749" s="18"/>
      <c r="D749" s="21"/>
      <c r="E749" s="18"/>
      <c r="F749" s="33"/>
      <c r="G749" s="33"/>
      <c r="H749" s="33"/>
    </row>
    <row r="750" spans="1:8" ht="15" x14ac:dyDescent="0.25">
      <c r="A750" s="18"/>
      <c r="B750" s="18"/>
      <c r="C750" s="18"/>
      <c r="D750" s="21"/>
      <c r="E750" s="18"/>
      <c r="F750" s="33"/>
      <c r="G750" s="33"/>
      <c r="H750" s="33"/>
    </row>
    <row r="751" spans="1:8" ht="15" x14ac:dyDescent="0.25">
      <c r="A751" s="18"/>
      <c r="B751" s="18"/>
      <c r="C751" s="18"/>
      <c r="D751" s="21"/>
      <c r="E751" s="18"/>
      <c r="F751" s="33"/>
      <c r="G751" s="33"/>
      <c r="H751" s="33"/>
    </row>
    <row r="752" spans="1:8" ht="15" x14ac:dyDescent="0.25">
      <c r="A752" s="18"/>
      <c r="B752" s="18"/>
      <c r="C752" s="18"/>
      <c r="D752" s="21"/>
      <c r="E752" s="18"/>
      <c r="F752" s="33"/>
      <c r="G752" s="33"/>
      <c r="H752" s="33"/>
    </row>
    <row r="753" spans="1:8" ht="15" x14ac:dyDescent="0.25">
      <c r="A753" s="18"/>
      <c r="B753" s="18"/>
      <c r="C753" s="18"/>
      <c r="D753" s="21"/>
      <c r="E753" s="18"/>
      <c r="F753" s="33"/>
      <c r="G753" s="33"/>
      <c r="H753" s="33"/>
    </row>
    <row r="754" spans="1:8" ht="15" x14ac:dyDescent="0.25">
      <c r="A754" s="18"/>
      <c r="B754" s="18"/>
      <c r="C754" s="18"/>
      <c r="D754" s="21"/>
      <c r="E754" s="18"/>
      <c r="F754" s="33"/>
      <c r="G754" s="33"/>
      <c r="H754" s="33"/>
    </row>
    <row r="755" spans="1:8" ht="15" x14ac:dyDescent="0.25">
      <c r="A755" s="18"/>
      <c r="B755" s="18"/>
      <c r="C755" s="18"/>
      <c r="D755" s="21"/>
      <c r="E755" s="18"/>
      <c r="F755" s="33"/>
      <c r="G755" s="33"/>
      <c r="H755" s="33"/>
    </row>
    <row r="756" spans="1:8" ht="15" x14ac:dyDescent="0.25">
      <c r="A756" s="18"/>
      <c r="B756" s="18"/>
      <c r="C756" s="18"/>
      <c r="D756" s="21"/>
      <c r="E756" s="18"/>
      <c r="F756" s="33"/>
      <c r="G756" s="33"/>
      <c r="H756" s="33"/>
    </row>
    <row r="757" spans="1:8" ht="15" x14ac:dyDescent="0.25">
      <c r="A757" s="18"/>
      <c r="B757" s="18"/>
      <c r="C757" s="18"/>
      <c r="D757" s="21"/>
      <c r="E757" s="18"/>
      <c r="F757" s="33"/>
      <c r="G757" s="33"/>
      <c r="H757" s="33"/>
    </row>
    <row r="758" spans="1:8" ht="15" x14ac:dyDescent="0.25">
      <c r="A758" s="18"/>
      <c r="B758" s="18"/>
      <c r="C758" s="18"/>
      <c r="D758" s="21"/>
      <c r="E758" s="18"/>
      <c r="F758" s="33"/>
      <c r="G758" s="33"/>
      <c r="H758" s="33"/>
    </row>
    <row r="759" spans="1:8" ht="15" x14ac:dyDescent="0.25">
      <c r="A759" s="18"/>
      <c r="B759" s="18"/>
      <c r="C759" s="18"/>
      <c r="D759" s="21"/>
      <c r="E759" s="18"/>
      <c r="F759" s="33"/>
      <c r="G759" s="33"/>
      <c r="H759" s="33"/>
    </row>
    <row r="760" spans="1:8" ht="15" x14ac:dyDescent="0.25">
      <c r="A760" s="18"/>
      <c r="B760" s="18"/>
      <c r="C760" s="18"/>
      <c r="D760" s="21"/>
      <c r="E760" s="18"/>
      <c r="F760" s="33"/>
      <c r="G760" s="33"/>
      <c r="H760" s="33"/>
    </row>
    <row r="761" spans="1:8" ht="15" x14ac:dyDescent="0.25">
      <c r="A761" s="18"/>
      <c r="B761" s="18"/>
      <c r="C761" s="18"/>
      <c r="D761" s="21"/>
      <c r="E761" s="18"/>
      <c r="F761" s="33"/>
      <c r="G761" s="33"/>
      <c r="H761" s="33"/>
    </row>
    <row r="762" spans="1:8" ht="15" x14ac:dyDescent="0.25">
      <c r="A762" s="18"/>
      <c r="B762" s="18"/>
      <c r="C762" s="18"/>
      <c r="D762" s="21"/>
      <c r="E762" s="18"/>
      <c r="F762" s="33"/>
      <c r="G762" s="33"/>
      <c r="H762" s="33"/>
    </row>
    <row r="763" spans="1:8" ht="15" x14ac:dyDescent="0.25">
      <c r="A763" s="18"/>
      <c r="B763" s="18"/>
      <c r="C763" s="18"/>
      <c r="D763" s="21"/>
      <c r="E763" s="18"/>
      <c r="F763" s="33"/>
      <c r="G763" s="33"/>
      <c r="H763" s="33"/>
    </row>
    <row r="764" spans="1:8" ht="15" x14ac:dyDescent="0.25">
      <c r="A764" s="18"/>
      <c r="B764" s="18"/>
      <c r="C764" s="18"/>
      <c r="D764" s="21"/>
      <c r="E764" s="18"/>
      <c r="F764" s="33"/>
      <c r="G764" s="33"/>
      <c r="H764" s="33"/>
    </row>
    <row r="765" spans="1:8" ht="15" x14ac:dyDescent="0.25">
      <c r="A765" s="18"/>
      <c r="B765" s="18"/>
      <c r="C765" s="18"/>
      <c r="D765" s="21"/>
      <c r="E765" s="18"/>
      <c r="F765" s="33"/>
      <c r="G765" s="33"/>
      <c r="H765" s="33"/>
    </row>
    <row r="766" spans="1:8" ht="15" x14ac:dyDescent="0.25">
      <c r="A766" s="18"/>
      <c r="B766" s="18"/>
      <c r="C766" s="18"/>
      <c r="D766" s="21"/>
      <c r="E766" s="18"/>
      <c r="F766" s="33"/>
      <c r="G766" s="33"/>
      <c r="H766" s="33"/>
    </row>
    <row r="767" spans="1:8" ht="15" x14ac:dyDescent="0.25">
      <c r="A767" s="18"/>
      <c r="B767" s="18"/>
      <c r="C767" s="18"/>
      <c r="D767" s="21"/>
      <c r="E767" s="18"/>
      <c r="F767" s="33"/>
      <c r="G767" s="33"/>
      <c r="H767" s="33"/>
    </row>
    <row r="768" spans="1:8" ht="15" x14ac:dyDescent="0.25">
      <c r="A768" s="18"/>
      <c r="B768" s="18"/>
      <c r="C768" s="18"/>
      <c r="D768" s="21"/>
      <c r="E768" s="18"/>
      <c r="F768" s="33"/>
      <c r="G768" s="33"/>
      <c r="H768" s="33"/>
    </row>
    <row r="769" spans="1:8" ht="15" x14ac:dyDescent="0.25">
      <c r="A769" s="18"/>
      <c r="B769" s="18"/>
      <c r="C769" s="18"/>
      <c r="D769" s="21"/>
      <c r="E769" s="18"/>
      <c r="F769" s="33"/>
      <c r="G769" s="33"/>
      <c r="H769" s="33"/>
    </row>
    <row r="770" spans="1:8" ht="15" x14ac:dyDescent="0.25">
      <c r="A770" s="18"/>
      <c r="B770" s="18"/>
      <c r="C770" s="18"/>
      <c r="D770" s="21"/>
      <c r="E770" s="18"/>
      <c r="F770" s="33"/>
      <c r="G770" s="33"/>
      <c r="H770" s="33"/>
    </row>
    <row r="771" spans="1:8" ht="15" x14ac:dyDescent="0.25">
      <c r="A771" s="18"/>
      <c r="B771" s="18"/>
      <c r="C771" s="18"/>
      <c r="D771" s="21"/>
      <c r="E771" s="18"/>
      <c r="F771" s="33"/>
      <c r="G771" s="33"/>
      <c r="H771" s="33"/>
    </row>
    <row r="772" spans="1:8" ht="15" x14ac:dyDescent="0.25">
      <c r="A772" s="18"/>
      <c r="B772" s="18"/>
      <c r="C772" s="18"/>
      <c r="D772" s="21"/>
      <c r="E772" s="18"/>
      <c r="F772" s="33"/>
      <c r="G772" s="33"/>
      <c r="H772" s="33"/>
    </row>
    <row r="773" spans="1:8" ht="15" x14ac:dyDescent="0.25">
      <c r="A773" s="18"/>
      <c r="B773" s="18"/>
      <c r="C773" s="18"/>
      <c r="D773" s="21"/>
      <c r="E773" s="18"/>
      <c r="F773" s="33"/>
      <c r="G773" s="33"/>
      <c r="H773" s="33"/>
    </row>
    <row r="774" spans="1:8" ht="15" x14ac:dyDescent="0.25">
      <c r="A774" s="18"/>
      <c r="B774" s="18"/>
      <c r="C774" s="18"/>
      <c r="D774" s="21"/>
      <c r="E774" s="18"/>
      <c r="F774" s="33"/>
      <c r="G774" s="33"/>
      <c r="H774" s="33"/>
    </row>
    <row r="775" spans="1:8" ht="15" x14ac:dyDescent="0.25">
      <c r="A775" s="18"/>
      <c r="B775" s="18"/>
      <c r="C775" s="18"/>
      <c r="D775" s="21"/>
      <c r="E775" s="18"/>
      <c r="F775" s="33"/>
      <c r="G775" s="33"/>
      <c r="H775" s="33"/>
    </row>
    <row r="776" spans="1:8" ht="15" x14ac:dyDescent="0.25">
      <c r="A776" s="18"/>
      <c r="B776" s="18"/>
      <c r="C776" s="18"/>
      <c r="D776" s="21"/>
      <c r="E776" s="18"/>
      <c r="F776" s="33"/>
      <c r="G776" s="33"/>
      <c r="H776" s="33"/>
    </row>
    <row r="777" spans="1:8" ht="15" x14ac:dyDescent="0.25">
      <c r="A777" s="18"/>
      <c r="B777" s="18"/>
      <c r="C777" s="18"/>
      <c r="D777" s="21"/>
      <c r="E777" s="18"/>
      <c r="F777" s="33"/>
      <c r="G777" s="33"/>
      <c r="H777" s="33"/>
    </row>
    <row r="778" spans="1:8" ht="15" x14ac:dyDescent="0.25">
      <c r="A778" s="18"/>
      <c r="B778" s="18"/>
      <c r="C778" s="18"/>
      <c r="D778" s="21"/>
      <c r="E778" s="18"/>
      <c r="F778" s="33"/>
      <c r="G778" s="33"/>
      <c r="H778" s="33"/>
    </row>
    <row r="779" spans="1:8" ht="15" x14ac:dyDescent="0.25">
      <c r="A779" s="18"/>
      <c r="B779" s="18"/>
      <c r="C779" s="18"/>
      <c r="D779" s="21"/>
      <c r="E779" s="18"/>
      <c r="F779" s="33"/>
      <c r="G779" s="33"/>
      <c r="H779" s="33"/>
    </row>
    <row r="780" spans="1:8" ht="15" x14ac:dyDescent="0.25">
      <c r="A780" s="18"/>
      <c r="B780" s="18"/>
      <c r="C780" s="18"/>
      <c r="D780" s="21"/>
      <c r="E780" s="18"/>
      <c r="F780" s="33"/>
      <c r="G780" s="33"/>
      <c r="H780" s="33"/>
    </row>
    <row r="781" spans="1:8" ht="15" x14ac:dyDescent="0.25">
      <c r="A781" s="18"/>
      <c r="B781" s="18"/>
      <c r="C781" s="18"/>
      <c r="D781" s="21"/>
      <c r="E781" s="18"/>
      <c r="F781" s="33"/>
      <c r="G781" s="33"/>
      <c r="H781" s="33"/>
    </row>
    <row r="782" spans="1:8" ht="15" x14ac:dyDescent="0.25">
      <c r="A782" s="18"/>
      <c r="B782" s="18"/>
      <c r="C782" s="18"/>
      <c r="D782" s="21"/>
      <c r="E782" s="18"/>
      <c r="F782" s="33"/>
      <c r="G782" s="33"/>
      <c r="H782" s="33"/>
    </row>
    <row r="783" spans="1:8" ht="15" x14ac:dyDescent="0.25">
      <c r="A783" s="18"/>
      <c r="B783" s="18"/>
      <c r="C783" s="18"/>
      <c r="D783" s="21"/>
      <c r="E783" s="18"/>
      <c r="F783" s="33"/>
      <c r="G783" s="33"/>
      <c r="H783" s="33"/>
    </row>
    <row r="784" spans="1:8" ht="15" x14ac:dyDescent="0.25">
      <c r="A784" s="18"/>
      <c r="B784" s="18"/>
      <c r="C784" s="18"/>
      <c r="D784" s="21"/>
      <c r="E784" s="18"/>
      <c r="F784" s="33"/>
      <c r="G784" s="33"/>
      <c r="H784" s="33"/>
    </row>
    <row r="785" spans="1:8" ht="15" x14ac:dyDescent="0.25">
      <c r="A785" s="18"/>
      <c r="B785" s="18"/>
      <c r="C785" s="18"/>
      <c r="D785" s="21"/>
      <c r="E785" s="18"/>
      <c r="F785" s="33"/>
      <c r="G785" s="33"/>
      <c r="H785" s="33"/>
    </row>
    <row r="786" spans="1:8" ht="15" x14ac:dyDescent="0.25">
      <c r="A786" s="18"/>
      <c r="B786" s="18"/>
      <c r="C786" s="18"/>
      <c r="D786" s="21"/>
      <c r="E786" s="18"/>
      <c r="F786" s="33"/>
      <c r="G786" s="33"/>
      <c r="H786" s="33"/>
    </row>
    <row r="787" spans="1:8" ht="15" x14ac:dyDescent="0.25">
      <c r="A787" s="18"/>
      <c r="B787" s="18"/>
      <c r="C787" s="18"/>
      <c r="D787" s="21"/>
      <c r="E787" s="18"/>
      <c r="F787" s="33"/>
      <c r="G787" s="33"/>
      <c r="H787" s="33"/>
    </row>
    <row r="788" spans="1:8" ht="15" x14ac:dyDescent="0.25">
      <c r="A788" s="18"/>
      <c r="B788" s="18"/>
      <c r="C788" s="18"/>
      <c r="D788" s="21"/>
      <c r="E788" s="18"/>
      <c r="F788" s="33"/>
      <c r="G788" s="33"/>
      <c r="H788" s="33"/>
    </row>
    <row r="789" spans="1:8" ht="15" x14ac:dyDescent="0.25">
      <c r="A789" s="18"/>
      <c r="B789" s="18"/>
      <c r="C789" s="18"/>
      <c r="D789" s="21"/>
      <c r="E789" s="18"/>
      <c r="F789" s="33"/>
      <c r="G789" s="33"/>
      <c r="H789" s="33"/>
    </row>
    <row r="790" spans="1:8" ht="15" x14ac:dyDescent="0.25">
      <c r="A790" s="18"/>
      <c r="B790" s="18"/>
      <c r="C790" s="18"/>
      <c r="D790" s="21"/>
      <c r="E790" s="18"/>
      <c r="F790" s="33"/>
      <c r="G790" s="33"/>
      <c r="H790" s="33"/>
    </row>
    <row r="791" spans="1:8" ht="15" x14ac:dyDescent="0.25">
      <c r="A791" s="18"/>
      <c r="B791" s="18"/>
      <c r="C791" s="18"/>
      <c r="D791" s="21"/>
      <c r="E791" s="18"/>
      <c r="F791" s="33"/>
      <c r="G791" s="33"/>
      <c r="H791" s="33"/>
    </row>
    <row r="792" spans="1:8" ht="15" x14ac:dyDescent="0.25">
      <c r="A792" s="18"/>
      <c r="B792" s="18"/>
      <c r="C792" s="18"/>
      <c r="D792" s="21"/>
      <c r="E792" s="18"/>
      <c r="F792" s="33"/>
      <c r="G792" s="33"/>
      <c r="H792" s="33"/>
    </row>
    <row r="793" spans="1:8" ht="15" x14ac:dyDescent="0.25">
      <c r="A793" s="18"/>
      <c r="B793" s="18"/>
      <c r="C793" s="18"/>
      <c r="D793" s="21"/>
      <c r="E793" s="18"/>
      <c r="F793" s="33"/>
      <c r="G793" s="33"/>
      <c r="H793" s="33"/>
    </row>
    <row r="794" spans="1:8" ht="15" x14ac:dyDescent="0.25">
      <c r="A794" s="72"/>
      <c r="B794" s="18"/>
      <c r="C794" s="18"/>
      <c r="D794" s="21"/>
      <c r="E794" s="18"/>
      <c r="F794" s="33"/>
      <c r="G794" s="33"/>
      <c r="H794" s="33"/>
    </row>
    <row r="795" spans="1:8" ht="15" x14ac:dyDescent="0.25">
      <c r="A795" s="72"/>
      <c r="B795" s="18"/>
      <c r="C795" s="18"/>
      <c r="D795" s="21"/>
      <c r="E795" s="18"/>
      <c r="F795" s="33"/>
      <c r="G795" s="33"/>
      <c r="H795" s="33"/>
    </row>
    <row r="796" spans="1:8" ht="15" x14ac:dyDescent="0.25">
      <c r="A796" s="72"/>
      <c r="B796" s="18"/>
      <c r="C796" s="18"/>
      <c r="D796" s="21"/>
      <c r="E796" s="18"/>
      <c r="F796" s="33"/>
      <c r="G796" s="33"/>
      <c r="H796" s="33"/>
    </row>
    <row r="797" spans="1:8" ht="15" x14ac:dyDescent="0.25">
      <c r="A797" s="72"/>
      <c r="B797" s="18"/>
      <c r="C797" s="18"/>
      <c r="D797" s="21"/>
      <c r="E797" s="18"/>
      <c r="F797" s="33"/>
      <c r="G797" s="33"/>
      <c r="H797" s="33"/>
    </row>
    <row r="798" spans="1:8" ht="15" x14ac:dyDescent="0.25">
      <c r="A798" s="72"/>
      <c r="B798" s="18"/>
      <c r="C798" s="18"/>
      <c r="D798" s="21"/>
      <c r="E798" s="18"/>
      <c r="F798" s="33"/>
      <c r="G798" s="33"/>
      <c r="H798" s="33"/>
    </row>
    <row r="799" spans="1:8" ht="15" x14ac:dyDescent="0.25">
      <c r="A799" s="72"/>
      <c r="B799" s="18"/>
      <c r="C799" s="18"/>
      <c r="D799" s="21"/>
      <c r="E799" s="18"/>
      <c r="F799" s="33"/>
      <c r="G799" s="33"/>
      <c r="H799" s="33"/>
    </row>
    <row r="800" spans="1:8" ht="15" x14ac:dyDescent="0.25">
      <c r="A800" s="72"/>
      <c r="B800" s="18"/>
      <c r="C800" s="18"/>
      <c r="D800" s="21"/>
      <c r="E800" s="18"/>
      <c r="F800" s="33"/>
      <c r="G800" s="33"/>
      <c r="H800" s="33"/>
    </row>
    <row r="801" spans="1:8" ht="15" x14ac:dyDescent="0.25">
      <c r="A801" s="72"/>
      <c r="B801" s="18"/>
      <c r="C801" s="18"/>
      <c r="D801" s="21"/>
      <c r="E801" s="18"/>
      <c r="F801" s="33"/>
      <c r="G801" s="33"/>
      <c r="H801" s="33"/>
    </row>
    <row r="802" spans="1:8" ht="15" x14ac:dyDescent="0.25">
      <c r="A802" s="72"/>
      <c r="B802" s="18"/>
      <c r="C802" s="18"/>
      <c r="D802" s="21"/>
      <c r="E802" s="18"/>
      <c r="F802" s="33"/>
      <c r="G802" s="33"/>
      <c r="H802" s="33"/>
    </row>
    <row r="803" spans="1:8" ht="15" x14ac:dyDescent="0.25">
      <c r="A803" s="72"/>
      <c r="B803" s="18"/>
      <c r="C803" s="18"/>
      <c r="D803" s="21"/>
      <c r="E803" s="18"/>
      <c r="F803" s="33"/>
      <c r="G803" s="33"/>
      <c r="H803" s="33"/>
    </row>
    <row r="804" spans="1:8" ht="15" x14ac:dyDescent="0.25">
      <c r="A804" s="72"/>
      <c r="B804" s="18"/>
      <c r="C804" s="18"/>
      <c r="D804" s="21"/>
      <c r="E804" s="18"/>
      <c r="F804" s="33"/>
      <c r="G804" s="33"/>
      <c r="H804" s="33"/>
    </row>
    <row r="805" spans="1:8" ht="15" x14ac:dyDescent="0.25">
      <c r="A805" s="72"/>
      <c r="B805" s="18"/>
      <c r="C805" s="18"/>
      <c r="D805" s="21"/>
      <c r="E805" s="18"/>
      <c r="F805" s="33"/>
      <c r="G805" s="33"/>
      <c r="H805" s="33"/>
    </row>
    <row r="806" spans="1:8" ht="15" x14ac:dyDescent="0.25">
      <c r="A806" s="72"/>
      <c r="B806" s="18"/>
      <c r="C806" s="18"/>
      <c r="D806" s="21"/>
      <c r="E806" s="18"/>
      <c r="F806" s="33"/>
      <c r="G806" s="33"/>
      <c r="H806" s="33"/>
    </row>
    <row r="807" spans="1:8" ht="15" x14ac:dyDescent="0.25">
      <c r="A807" s="72"/>
      <c r="B807" s="18"/>
      <c r="C807" s="18"/>
      <c r="D807" s="21"/>
      <c r="E807" s="18"/>
      <c r="F807" s="33"/>
      <c r="G807" s="33"/>
      <c r="H807" s="33"/>
    </row>
    <row r="808" spans="1:8" ht="15" x14ac:dyDescent="0.25">
      <c r="A808" s="72"/>
      <c r="B808" s="18"/>
      <c r="C808" s="18"/>
      <c r="D808" s="21"/>
      <c r="E808" s="18"/>
      <c r="F808" s="33"/>
      <c r="G808" s="33"/>
      <c r="H808" s="33"/>
    </row>
    <row r="809" spans="1:8" ht="15" x14ac:dyDescent="0.25">
      <c r="A809" s="72"/>
      <c r="B809" s="18"/>
      <c r="C809" s="18"/>
      <c r="D809" s="21"/>
      <c r="E809" s="18"/>
      <c r="F809" s="33"/>
      <c r="G809" s="33"/>
      <c r="H809" s="33"/>
    </row>
    <row r="810" spans="1:8" ht="15" x14ac:dyDescent="0.25">
      <c r="A810" s="72"/>
      <c r="B810" s="18"/>
      <c r="C810" s="18"/>
      <c r="D810" s="21"/>
      <c r="E810" s="18"/>
      <c r="F810" s="33"/>
      <c r="G810" s="33"/>
      <c r="H810" s="33"/>
    </row>
    <row r="811" spans="1:8" ht="15" x14ac:dyDescent="0.25">
      <c r="A811" s="72"/>
      <c r="B811" s="18"/>
      <c r="C811" s="18"/>
      <c r="D811" s="21"/>
      <c r="E811" s="18"/>
      <c r="F811" s="33"/>
      <c r="G811" s="33"/>
      <c r="H811" s="33"/>
    </row>
    <row r="812" spans="1:8" ht="15" x14ac:dyDescent="0.25">
      <c r="A812" s="72"/>
      <c r="B812" s="18"/>
      <c r="C812" s="18"/>
      <c r="D812" s="21"/>
      <c r="E812" s="18"/>
      <c r="F812" s="33"/>
      <c r="G812" s="33"/>
      <c r="H812" s="33"/>
    </row>
    <row r="813" spans="1:8" ht="15" x14ac:dyDescent="0.25">
      <c r="A813" s="72"/>
      <c r="B813" s="18"/>
      <c r="C813" s="18"/>
      <c r="D813" s="21"/>
      <c r="E813" s="18"/>
      <c r="F813" s="33"/>
      <c r="G813" s="33"/>
      <c r="H813" s="33"/>
    </row>
    <row r="814" spans="1:8" ht="15" x14ac:dyDescent="0.25">
      <c r="A814" s="72"/>
      <c r="B814" s="18"/>
      <c r="C814" s="18"/>
      <c r="D814" s="21"/>
      <c r="E814" s="18"/>
      <c r="F814" s="33"/>
      <c r="G814" s="33"/>
      <c r="H814" s="33"/>
    </row>
    <row r="815" spans="1:8" ht="15" x14ac:dyDescent="0.25">
      <c r="A815" s="72"/>
      <c r="B815" s="18"/>
      <c r="C815" s="18"/>
      <c r="D815" s="21"/>
      <c r="E815" s="18"/>
      <c r="F815" s="33"/>
      <c r="G815" s="33"/>
      <c r="H815" s="33"/>
    </row>
    <row r="816" spans="1:8" ht="15" x14ac:dyDescent="0.25">
      <c r="A816" s="72"/>
      <c r="B816" s="18"/>
      <c r="C816" s="18"/>
      <c r="D816" s="21"/>
      <c r="E816" s="18"/>
      <c r="F816" s="33"/>
      <c r="G816" s="33"/>
      <c r="H816" s="33"/>
    </row>
    <row r="817" spans="1:8" ht="15" x14ac:dyDescent="0.25">
      <c r="A817" s="72"/>
      <c r="B817" s="18"/>
      <c r="C817" s="18"/>
      <c r="D817" s="21"/>
      <c r="E817" s="18"/>
      <c r="F817" s="33"/>
      <c r="G817" s="33"/>
      <c r="H817" s="33"/>
    </row>
    <row r="818" spans="1:8" ht="15" x14ac:dyDescent="0.25">
      <c r="A818" s="72"/>
      <c r="B818" s="18"/>
      <c r="C818" s="18"/>
      <c r="D818" s="21"/>
      <c r="E818" s="18"/>
      <c r="F818" s="33"/>
      <c r="G818" s="33"/>
      <c r="H818" s="33"/>
    </row>
    <row r="819" spans="1:8" ht="15" x14ac:dyDescent="0.25">
      <c r="A819" s="72"/>
      <c r="B819" s="18"/>
      <c r="C819" s="18"/>
      <c r="D819" s="21"/>
      <c r="E819" s="18"/>
      <c r="F819" s="33"/>
      <c r="G819" s="33"/>
      <c r="H819" s="33"/>
    </row>
    <row r="820" spans="1:8" ht="15" x14ac:dyDescent="0.25">
      <c r="A820" s="72"/>
      <c r="B820" s="18"/>
      <c r="C820" s="18"/>
      <c r="D820" s="21"/>
      <c r="E820" s="18"/>
      <c r="F820" s="33"/>
      <c r="G820" s="33"/>
      <c r="H820" s="33"/>
    </row>
    <row r="821" spans="1:8" ht="15" x14ac:dyDescent="0.25">
      <c r="A821" s="72"/>
      <c r="B821" s="18"/>
      <c r="C821" s="18"/>
      <c r="D821" s="21"/>
      <c r="E821" s="18"/>
      <c r="F821" s="33"/>
      <c r="G821" s="33"/>
      <c r="H821" s="33"/>
    </row>
    <row r="822" spans="1:8" ht="15" x14ac:dyDescent="0.25">
      <c r="A822" s="72"/>
      <c r="B822" s="18"/>
      <c r="C822" s="18"/>
      <c r="D822" s="21"/>
      <c r="E822" s="18"/>
      <c r="F822" s="33"/>
      <c r="G822" s="33"/>
      <c r="H822" s="33"/>
    </row>
    <row r="823" spans="1:8" ht="15" x14ac:dyDescent="0.25">
      <c r="A823" s="72"/>
      <c r="B823" s="18"/>
      <c r="C823" s="18"/>
      <c r="D823" s="21"/>
      <c r="E823" s="18"/>
      <c r="F823" s="33"/>
      <c r="G823" s="33"/>
      <c r="H823" s="33"/>
    </row>
    <row r="824" spans="1:8" ht="15" x14ac:dyDescent="0.25">
      <c r="A824" s="72"/>
      <c r="B824" s="18"/>
      <c r="C824" s="18"/>
      <c r="D824" s="21"/>
      <c r="E824" s="18"/>
      <c r="F824" s="33"/>
      <c r="G824" s="33"/>
      <c r="H824" s="33"/>
    </row>
    <row r="825" spans="1:8" ht="15" x14ac:dyDescent="0.25">
      <c r="A825" s="72"/>
      <c r="B825" s="18"/>
      <c r="C825" s="18"/>
      <c r="D825" s="21"/>
      <c r="E825" s="18"/>
      <c r="F825" s="33"/>
      <c r="G825" s="33"/>
      <c r="H825" s="33"/>
    </row>
    <row r="826" spans="1:8" ht="15" x14ac:dyDescent="0.25">
      <c r="A826" s="72"/>
      <c r="B826" s="18"/>
      <c r="C826" s="18"/>
      <c r="D826" s="21"/>
      <c r="E826" s="18"/>
      <c r="F826" s="33"/>
      <c r="G826" s="33"/>
      <c r="H826" s="33"/>
    </row>
    <row r="827" spans="1:8" ht="15" x14ac:dyDescent="0.25">
      <c r="A827" s="72"/>
      <c r="B827" s="18"/>
      <c r="C827" s="18"/>
      <c r="D827" s="21"/>
      <c r="E827" s="18"/>
      <c r="F827" s="33"/>
      <c r="G827" s="33"/>
      <c r="H827" s="33"/>
    </row>
    <row r="828" spans="1:8" ht="15" x14ac:dyDescent="0.25">
      <c r="A828" s="72"/>
      <c r="B828" s="18"/>
      <c r="C828" s="18"/>
      <c r="D828" s="21"/>
      <c r="E828" s="18"/>
      <c r="F828" s="33"/>
      <c r="G828" s="33"/>
      <c r="H828" s="33"/>
    </row>
    <row r="829" spans="1:8" ht="15" x14ac:dyDescent="0.25">
      <c r="A829" s="72"/>
      <c r="B829" s="18"/>
      <c r="C829" s="18"/>
      <c r="D829" s="21"/>
      <c r="E829" s="18"/>
      <c r="F829" s="33"/>
      <c r="G829" s="33"/>
      <c r="H829" s="33"/>
    </row>
    <row r="830" spans="1:8" ht="15" x14ac:dyDescent="0.25">
      <c r="A830" s="72"/>
      <c r="B830" s="18"/>
      <c r="C830" s="18"/>
      <c r="D830" s="21"/>
      <c r="E830" s="18"/>
      <c r="F830" s="33"/>
      <c r="G830" s="33"/>
      <c r="H830" s="33"/>
    </row>
    <row r="831" spans="1:8" ht="15" x14ac:dyDescent="0.25">
      <c r="A831" s="72"/>
      <c r="B831" s="18"/>
      <c r="C831" s="18"/>
      <c r="D831" s="21"/>
      <c r="E831" s="18"/>
      <c r="F831" s="33"/>
      <c r="G831" s="33"/>
      <c r="H831" s="33"/>
    </row>
    <row r="832" spans="1:8" ht="15" x14ac:dyDescent="0.25">
      <c r="A832" s="72"/>
      <c r="B832" s="18"/>
      <c r="C832" s="18"/>
      <c r="D832" s="21"/>
      <c r="E832" s="18"/>
      <c r="F832" s="33"/>
      <c r="G832" s="33"/>
      <c r="H832" s="33"/>
    </row>
    <row r="833" spans="1:8" ht="15" x14ac:dyDescent="0.25">
      <c r="A833" s="72"/>
      <c r="B833" s="18"/>
      <c r="C833" s="18"/>
      <c r="D833" s="21"/>
      <c r="E833" s="18"/>
      <c r="F833" s="33"/>
      <c r="G833" s="33"/>
      <c r="H833" s="33"/>
    </row>
    <row r="834" spans="1:8" ht="15" x14ac:dyDescent="0.25">
      <c r="A834" s="72"/>
      <c r="B834" s="18"/>
      <c r="C834" s="18"/>
      <c r="D834" s="21"/>
      <c r="E834" s="18"/>
      <c r="F834" s="33"/>
      <c r="G834" s="33"/>
      <c r="H834" s="33"/>
    </row>
    <row r="835" spans="1:8" ht="15" x14ac:dyDescent="0.25">
      <c r="A835" s="72"/>
      <c r="B835" s="18"/>
      <c r="C835" s="18"/>
      <c r="D835" s="21"/>
      <c r="E835" s="18"/>
      <c r="F835" s="33"/>
      <c r="G835" s="33"/>
      <c r="H835" s="33"/>
    </row>
    <row r="836" spans="1:8" ht="15" x14ac:dyDescent="0.25">
      <c r="A836" s="72"/>
      <c r="B836" s="18"/>
      <c r="C836" s="18"/>
      <c r="D836" s="21"/>
      <c r="E836" s="18"/>
      <c r="F836" s="33"/>
      <c r="G836" s="33"/>
      <c r="H836" s="33"/>
    </row>
    <row r="837" spans="1:8" ht="15" x14ac:dyDescent="0.25">
      <c r="A837" s="72"/>
      <c r="B837" s="18"/>
      <c r="C837" s="18"/>
      <c r="D837" s="21"/>
      <c r="E837" s="18"/>
      <c r="F837" s="33"/>
      <c r="G837" s="33"/>
      <c r="H837" s="33"/>
    </row>
    <row r="838" spans="1:8" ht="15" x14ac:dyDescent="0.25">
      <c r="A838" s="72"/>
      <c r="B838" s="18"/>
      <c r="C838" s="18"/>
      <c r="D838" s="21"/>
      <c r="E838" s="18"/>
      <c r="F838" s="33"/>
      <c r="G838" s="33"/>
      <c r="H838" s="33"/>
    </row>
    <row r="839" spans="1:8" ht="15" x14ac:dyDescent="0.25">
      <c r="A839" s="72"/>
      <c r="B839" s="18"/>
      <c r="C839" s="18"/>
      <c r="D839" s="21"/>
      <c r="E839" s="18"/>
      <c r="F839" s="33"/>
      <c r="G839" s="33"/>
      <c r="H839" s="33"/>
    </row>
    <row r="840" spans="1:8" ht="15" x14ac:dyDescent="0.25">
      <c r="A840" s="72"/>
      <c r="B840" s="18"/>
      <c r="C840" s="18"/>
      <c r="D840" s="21"/>
      <c r="E840" s="18"/>
      <c r="F840" s="33"/>
      <c r="G840" s="33"/>
      <c r="H840" s="33"/>
    </row>
    <row r="841" spans="1:8" ht="15" x14ac:dyDescent="0.25">
      <c r="A841" s="72"/>
      <c r="B841" s="18"/>
      <c r="C841" s="18"/>
      <c r="D841" s="21"/>
      <c r="E841" s="18"/>
      <c r="F841" s="33"/>
      <c r="G841" s="33"/>
      <c r="H841" s="33"/>
    </row>
    <row r="842" spans="1:8" ht="15" x14ac:dyDescent="0.25">
      <c r="A842" s="72"/>
      <c r="B842" s="72"/>
      <c r="C842" s="18"/>
      <c r="D842" s="73"/>
      <c r="E842" s="72"/>
      <c r="F842" s="33"/>
      <c r="G842" s="33"/>
      <c r="H842" s="33"/>
    </row>
    <row r="843" spans="1:8" ht="15" x14ac:dyDescent="0.25">
      <c r="A843" s="72"/>
      <c r="B843" s="72"/>
      <c r="C843" s="18"/>
      <c r="D843" s="73"/>
      <c r="E843" s="72"/>
      <c r="F843" s="33"/>
      <c r="G843" s="33"/>
      <c r="H843" s="33"/>
    </row>
    <row r="844" spans="1:8" ht="15" x14ac:dyDescent="0.25">
      <c r="A844" s="72"/>
      <c r="B844" s="72"/>
      <c r="C844" s="18"/>
      <c r="D844" s="73"/>
      <c r="E844" s="72"/>
      <c r="F844" s="33"/>
      <c r="G844" s="33"/>
      <c r="H844" s="33"/>
    </row>
    <row r="845" spans="1:8" ht="15" x14ac:dyDescent="0.25">
      <c r="A845" s="72"/>
      <c r="B845" s="72"/>
      <c r="C845" s="18"/>
      <c r="D845" s="73"/>
      <c r="E845" s="72"/>
      <c r="F845" s="33"/>
      <c r="G845" s="33"/>
      <c r="H845" s="33"/>
    </row>
    <row r="846" spans="1:8" ht="15" x14ac:dyDescent="0.25">
      <c r="A846" s="72"/>
      <c r="B846" s="72"/>
      <c r="C846" s="18"/>
      <c r="D846" s="73"/>
      <c r="E846" s="72"/>
      <c r="F846" s="33"/>
      <c r="G846" s="33"/>
      <c r="H846" s="33"/>
    </row>
    <row r="847" spans="1:8" ht="15" x14ac:dyDescent="0.25">
      <c r="A847" s="72"/>
      <c r="B847" s="72"/>
      <c r="C847" s="74"/>
      <c r="D847" s="73"/>
      <c r="E847" s="72"/>
      <c r="F847" s="33"/>
      <c r="G847" s="33"/>
      <c r="H847" s="33"/>
    </row>
    <row r="848" spans="1:8" ht="15" x14ac:dyDescent="0.25">
      <c r="A848" s="72"/>
      <c r="B848" s="72"/>
      <c r="C848" s="74"/>
      <c r="D848" s="73"/>
      <c r="E848" s="72"/>
      <c r="F848" s="33"/>
      <c r="G848" s="33"/>
      <c r="H848" s="33"/>
    </row>
    <row r="849" spans="1:8" ht="15" x14ac:dyDescent="0.25">
      <c r="A849" s="72"/>
      <c r="B849" s="72"/>
      <c r="C849" s="74"/>
      <c r="D849" s="73"/>
      <c r="E849" s="72"/>
      <c r="F849" s="33"/>
      <c r="G849" s="33"/>
      <c r="H849" s="33"/>
    </row>
    <row r="850" spans="1:8" ht="15" x14ac:dyDescent="0.25">
      <c r="A850" s="72"/>
      <c r="B850" s="72"/>
      <c r="C850" s="74"/>
      <c r="D850" s="73"/>
      <c r="E850" s="72"/>
      <c r="F850" s="33"/>
      <c r="G850" s="33"/>
      <c r="H850" s="33"/>
    </row>
    <row r="851" spans="1:8" ht="15" x14ac:dyDescent="0.25">
      <c r="A851" s="72"/>
      <c r="B851" s="72"/>
      <c r="C851" s="74"/>
      <c r="D851" s="73"/>
      <c r="E851" s="72"/>
      <c r="F851" s="33"/>
      <c r="G851" s="33"/>
      <c r="H851" s="33"/>
    </row>
    <row r="852" spans="1:8" ht="15" x14ac:dyDescent="0.25">
      <c r="A852" s="72"/>
      <c r="B852" s="72"/>
      <c r="C852" s="74"/>
      <c r="D852" s="73"/>
      <c r="E852" s="72"/>
      <c r="F852" s="33"/>
      <c r="G852" s="33"/>
      <c r="H852" s="33"/>
    </row>
    <row r="853" spans="1:8" ht="15" x14ac:dyDescent="0.25">
      <c r="A853" s="72"/>
      <c r="B853" s="72"/>
      <c r="C853" s="74"/>
      <c r="D853" s="73"/>
      <c r="E853" s="72"/>
      <c r="F853" s="33"/>
      <c r="G853" s="33"/>
      <c r="H853" s="33"/>
    </row>
    <row r="854" spans="1:8" ht="15" x14ac:dyDescent="0.25">
      <c r="A854" s="72"/>
      <c r="B854" s="72"/>
      <c r="C854" s="74"/>
      <c r="D854" s="73"/>
      <c r="E854" s="72"/>
      <c r="F854" s="33"/>
      <c r="G854" s="33"/>
      <c r="H854" s="33"/>
    </row>
    <row r="855" spans="1:8" ht="15" x14ac:dyDescent="0.25">
      <c r="A855" s="72"/>
      <c r="B855" s="72"/>
      <c r="C855" s="74"/>
      <c r="D855" s="73"/>
      <c r="E855" s="72"/>
      <c r="F855" s="33"/>
      <c r="G855" s="33"/>
      <c r="H855" s="33"/>
    </row>
    <row r="856" spans="1:8" ht="15" x14ac:dyDescent="0.25">
      <c r="A856" s="72"/>
      <c r="B856" s="72"/>
      <c r="C856" s="74"/>
      <c r="D856" s="73"/>
      <c r="E856" s="72"/>
      <c r="F856" s="33"/>
      <c r="G856" s="33"/>
      <c r="H856" s="33"/>
    </row>
    <row r="857" spans="1:8" ht="15" x14ac:dyDescent="0.25">
      <c r="A857" s="72"/>
      <c r="B857" s="72"/>
      <c r="C857" s="74"/>
      <c r="D857" s="73"/>
      <c r="E857" s="72"/>
      <c r="F857" s="33"/>
      <c r="G857" s="33"/>
      <c r="H857" s="33"/>
    </row>
    <row r="858" spans="1:8" ht="15" x14ac:dyDescent="0.25">
      <c r="A858" s="72"/>
      <c r="B858" s="72"/>
      <c r="C858" s="74"/>
      <c r="D858" s="73"/>
      <c r="E858" s="72"/>
      <c r="F858" s="33"/>
      <c r="G858" s="33"/>
      <c r="H858" s="33"/>
    </row>
    <row r="859" spans="1:8" ht="15" x14ac:dyDescent="0.25">
      <c r="A859" s="72"/>
      <c r="B859" s="72"/>
      <c r="C859" s="74"/>
      <c r="D859" s="73"/>
      <c r="E859" s="72"/>
      <c r="F859" s="33"/>
      <c r="G859" s="33"/>
      <c r="H859" s="33"/>
    </row>
    <row r="860" spans="1:8" ht="15" x14ac:dyDescent="0.25">
      <c r="A860" s="72"/>
      <c r="B860" s="72"/>
      <c r="C860" s="74"/>
      <c r="D860" s="73"/>
      <c r="E860" s="72"/>
      <c r="F860" s="33"/>
      <c r="G860" s="33"/>
      <c r="H860" s="33"/>
    </row>
    <row r="861" spans="1:8" ht="15" x14ac:dyDescent="0.25">
      <c r="A861" s="72"/>
      <c r="B861" s="72"/>
      <c r="C861" s="74"/>
      <c r="D861" s="73"/>
      <c r="E861" s="72"/>
      <c r="F861" s="33"/>
      <c r="G861" s="33"/>
      <c r="H861" s="33"/>
    </row>
    <row r="862" spans="1:8" ht="15" x14ac:dyDescent="0.25">
      <c r="A862" s="72"/>
      <c r="B862" s="72"/>
      <c r="C862" s="74"/>
      <c r="D862" s="73"/>
      <c r="E862" s="72"/>
      <c r="F862" s="33"/>
      <c r="G862" s="33"/>
      <c r="H862" s="33"/>
    </row>
    <row r="863" spans="1:8" ht="15" x14ac:dyDescent="0.25">
      <c r="A863" s="72"/>
      <c r="B863" s="72"/>
      <c r="C863" s="74"/>
      <c r="D863" s="73"/>
      <c r="E863" s="72"/>
      <c r="F863" s="33"/>
      <c r="G863" s="33"/>
      <c r="H863" s="33"/>
    </row>
    <row r="864" spans="1:8" ht="15" x14ac:dyDescent="0.25">
      <c r="A864" s="72"/>
      <c r="B864" s="72"/>
      <c r="C864" s="74"/>
      <c r="D864" s="73"/>
      <c r="E864" s="72"/>
      <c r="F864" s="33"/>
      <c r="G864" s="33"/>
      <c r="H864" s="33"/>
    </row>
    <row r="865" spans="1:8" ht="15" x14ac:dyDescent="0.25">
      <c r="A865" s="72"/>
      <c r="B865" s="72"/>
      <c r="C865" s="74"/>
      <c r="D865" s="73"/>
      <c r="E865" s="72"/>
      <c r="F865" s="33"/>
      <c r="G865" s="33"/>
      <c r="H865" s="33"/>
    </row>
    <row r="866" spans="1:8" ht="15" x14ac:dyDescent="0.25">
      <c r="A866" s="72"/>
      <c r="B866" s="72"/>
      <c r="C866" s="74"/>
      <c r="D866" s="73"/>
      <c r="E866" s="72"/>
      <c r="F866" s="33"/>
      <c r="G866" s="33"/>
      <c r="H866" s="33"/>
    </row>
    <row r="867" spans="1:8" ht="15" x14ac:dyDescent="0.25">
      <c r="A867" s="72"/>
      <c r="B867" s="72"/>
      <c r="C867" s="74"/>
      <c r="D867" s="73"/>
      <c r="E867" s="72"/>
      <c r="F867" s="33"/>
      <c r="G867" s="33"/>
      <c r="H867" s="33"/>
    </row>
    <row r="868" spans="1:8" ht="15" x14ac:dyDescent="0.25">
      <c r="A868" s="72"/>
      <c r="B868" s="72"/>
      <c r="C868" s="74"/>
      <c r="D868" s="73"/>
      <c r="E868" s="72"/>
      <c r="F868" s="33"/>
      <c r="G868" s="33"/>
      <c r="H868" s="33"/>
    </row>
    <row r="869" spans="1:8" ht="15" x14ac:dyDescent="0.25">
      <c r="A869" s="72"/>
      <c r="B869" s="72"/>
      <c r="C869" s="74"/>
      <c r="D869" s="73"/>
      <c r="E869" s="72"/>
      <c r="F869" s="33"/>
      <c r="G869" s="33"/>
      <c r="H869" s="33"/>
    </row>
    <row r="870" spans="1:8" ht="15" x14ac:dyDescent="0.25">
      <c r="A870" s="72"/>
      <c r="B870" s="72"/>
      <c r="C870" s="74"/>
      <c r="D870" s="73"/>
      <c r="E870" s="72"/>
      <c r="F870" s="33"/>
      <c r="G870" s="33"/>
      <c r="H870" s="33"/>
    </row>
    <row r="871" spans="1:8" ht="15" x14ac:dyDescent="0.25">
      <c r="A871" s="72"/>
      <c r="B871" s="72"/>
      <c r="C871" s="74"/>
      <c r="D871" s="73"/>
      <c r="E871" s="72"/>
      <c r="F871" s="33"/>
      <c r="G871" s="33"/>
      <c r="H871" s="33"/>
    </row>
    <row r="872" spans="1:8" ht="15" x14ac:dyDescent="0.25">
      <c r="A872" s="72"/>
      <c r="B872" s="72"/>
      <c r="C872" s="74"/>
      <c r="D872" s="73"/>
      <c r="E872" s="72"/>
      <c r="F872" s="33"/>
      <c r="G872" s="33"/>
      <c r="H872" s="33"/>
    </row>
    <row r="873" spans="1:8" ht="15" x14ac:dyDescent="0.25">
      <c r="A873" s="72"/>
      <c r="B873" s="72"/>
      <c r="C873" s="74"/>
      <c r="D873" s="73"/>
      <c r="E873" s="72"/>
      <c r="F873" s="33"/>
      <c r="G873" s="33"/>
      <c r="H873" s="33"/>
    </row>
    <row r="874" spans="1:8" ht="15" x14ac:dyDescent="0.25">
      <c r="A874" s="72"/>
      <c r="B874" s="72"/>
      <c r="C874" s="74"/>
      <c r="D874" s="73"/>
      <c r="E874" s="72"/>
      <c r="F874" s="33"/>
      <c r="G874" s="33"/>
      <c r="H874" s="33"/>
    </row>
    <row r="875" spans="1:8" ht="15" x14ac:dyDescent="0.25">
      <c r="A875" s="72"/>
      <c r="B875" s="72"/>
      <c r="C875" s="74"/>
      <c r="D875" s="73"/>
      <c r="E875" s="72"/>
      <c r="F875" s="33"/>
      <c r="G875" s="33"/>
      <c r="H875" s="33"/>
    </row>
    <row r="876" spans="1:8" ht="15" x14ac:dyDescent="0.25">
      <c r="A876" s="72"/>
      <c r="B876" s="72"/>
      <c r="C876" s="74"/>
      <c r="D876" s="73"/>
      <c r="E876" s="72"/>
      <c r="F876" s="33"/>
      <c r="G876" s="33"/>
      <c r="H876" s="33"/>
    </row>
    <row r="877" spans="1:8" ht="15" x14ac:dyDescent="0.25">
      <c r="A877" s="72"/>
      <c r="B877" s="72"/>
      <c r="C877" s="74"/>
      <c r="D877" s="73"/>
      <c r="E877" s="72"/>
      <c r="F877" s="33"/>
      <c r="G877" s="33"/>
      <c r="H877" s="33"/>
    </row>
    <row r="878" spans="1:8" ht="15" x14ac:dyDescent="0.25">
      <c r="A878" s="72"/>
      <c r="B878" s="72"/>
      <c r="C878" s="74"/>
      <c r="D878" s="73"/>
      <c r="E878" s="72"/>
      <c r="F878" s="33"/>
      <c r="G878" s="33"/>
      <c r="H878" s="33"/>
    </row>
    <row r="879" spans="1:8" ht="15" x14ac:dyDescent="0.25">
      <c r="A879" s="72"/>
      <c r="B879" s="72"/>
      <c r="C879" s="74"/>
      <c r="D879" s="73"/>
      <c r="E879" s="72"/>
      <c r="F879" s="33"/>
      <c r="G879" s="33"/>
      <c r="H879" s="33"/>
    </row>
    <row r="880" spans="1:8" ht="15" x14ac:dyDescent="0.25">
      <c r="A880" s="72"/>
      <c r="B880" s="72"/>
      <c r="C880" s="74"/>
      <c r="D880" s="73"/>
      <c r="E880" s="72"/>
      <c r="F880" s="33"/>
      <c r="G880" s="33"/>
      <c r="H880" s="33"/>
    </row>
    <row r="881" spans="1:8" ht="15" x14ac:dyDescent="0.25">
      <c r="A881" s="72"/>
      <c r="B881" s="72"/>
      <c r="C881" s="74"/>
      <c r="D881" s="73"/>
      <c r="E881" s="72"/>
      <c r="F881" s="33"/>
      <c r="G881" s="33"/>
      <c r="H881" s="33"/>
    </row>
    <row r="882" spans="1:8" ht="15" x14ac:dyDescent="0.25">
      <c r="A882" s="72"/>
      <c r="B882" s="72"/>
      <c r="C882" s="74"/>
      <c r="D882" s="73"/>
      <c r="E882" s="72"/>
      <c r="F882" s="33"/>
      <c r="G882" s="33"/>
      <c r="H882" s="33"/>
    </row>
    <row r="883" spans="1:8" ht="15" x14ac:dyDescent="0.25">
      <c r="A883" s="72"/>
      <c r="B883" s="72"/>
      <c r="C883" s="74"/>
      <c r="D883" s="73"/>
      <c r="E883" s="72"/>
      <c r="F883" s="33"/>
      <c r="G883" s="33"/>
      <c r="H883" s="33"/>
    </row>
    <row r="884" spans="1:8" ht="15" x14ac:dyDescent="0.25">
      <c r="A884" s="72"/>
      <c r="B884" s="72"/>
      <c r="C884" s="74"/>
      <c r="D884" s="73"/>
      <c r="E884" s="72"/>
      <c r="F884" s="33"/>
      <c r="G884" s="33"/>
      <c r="H884" s="33"/>
    </row>
    <row r="885" spans="1:8" ht="15" x14ac:dyDescent="0.25">
      <c r="A885" s="72"/>
      <c r="B885" s="72"/>
      <c r="C885" s="74"/>
      <c r="D885" s="73"/>
      <c r="E885" s="72"/>
      <c r="F885" s="33"/>
      <c r="G885" s="33"/>
      <c r="H885" s="33"/>
    </row>
    <row r="886" spans="1:8" ht="15" x14ac:dyDescent="0.25">
      <c r="A886" s="72"/>
      <c r="B886" s="72"/>
      <c r="C886" s="74"/>
      <c r="D886" s="73"/>
      <c r="E886" s="72"/>
      <c r="F886" s="33"/>
      <c r="G886" s="33"/>
      <c r="H886" s="33"/>
    </row>
    <row r="887" spans="1:8" ht="15" x14ac:dyDescent="0.25">
      <c r="A887" s="72"/>
      <c r="B887" s="72"/>
      <c r="C887" s="74"/>
      <c r="D887" s="73"/>
      <c r="E887" s="72"/>
      <c r="F887" s="33"/>
      <c r="G887" s="33"/>
      <c r="H887" s="33"/>
    </row>
    <row r="888" spans="1:8" ht="15" x14ac:dyDescent="0.25">
      <c r="A888" s="72"/>
      <c r="B888" s="72"/>
      <c r="C888" s="74"/>
      <c r="D888" s="73"/>
      <c r="E888" s="72"/>
      <c r="F888" s="33"/>
      <c r="G888" s="33"/>
      <c r="H888" s="33"/>
    </row>
    <row r="889" spans="1:8" ht="15" x14ac:dyDescent="0.25">
      <c r="A889" s="72"/>
      <c r="B889" s="72"/>
      <c r="C889" s="74"/>
      <c r="D889" s="73"/>
      <c r="E889" s="72"/>
      <c r="F889" s="33"/>
      <c r="G889" s="33"/>
      <c r="H889" s="33"/>
    </row>
    <row r="890" spans="1:8" ht="15" x14ac:dyDescent="0.25">
      <c r="A890" s="72"/>
      <c r="B890" s="72"/>
      <c r="C890" s="74"/>
      <c r="D890" s="73"/>
      <c r="E890" s="72"/>
      <c r="F890" s="33"/>
      <c r="G890" s="33"/>
      <c r="H890" s="33"/>
    </row>
    <row r="891" spans="1:8" ht="15" x14ac:dyDescent="0.25">
      <c r="A891" s="72"/>
      <c r="B891" s="72"/>
      <c r="C891" s="74"/>
      <c r="D891" s="73"/>
      <c r="E891" s="72"/>
      <c r="F891" s="33"/>
      <c r="G891" s="33"/>
      <c r="H891" s="33"/>
    </row>
    <row r="892" spans="1:8" ht="15" x14ac:dyDescent="0.25">
      <c r="A892" s="72"/>
      <c r="B892" s="72"/>
      <c r="C892" s="74"/>
      <c r="D892" s="73"/>
      <c r="E892" s="72"/>
      <c r="F892" s="33"/>
      <c r="G892" s="33"/>
      <c r="H892" s="33"/>
    </row>
    <row r="893" spans="1:8" ht="15" x14ac:dyDescent="0.25">
      <c r="A893" s="72"/>
      <c r="B893" s="72"/>
      <c r="C893" s="74"/>
      <c r="D893" s="73"/>
      <c r="E893" s="72"/>
      <c r="F893" s="33"/>
      <c r="G893" s="33"/>
      <c r="H893" s="33"/>
    </row>
    <row r="894" spans="1:8" ht="15" x14ac:dyDescent="0.25">
      <c r="A894" s="72"/>
      <c r="B894" s="72"/>
      <c r="C894" s="74"/>
      <c r="D894" s="73"/>
      <c r="E894" s="72"/>
      <c r="F894" s="33"/>
      <c r="G894" s="33"/>
      <c r="H894" s="33"/>
    </row>
    <row r="895" spans="1:8" ht="15" x14ac:dyDescent="0.25">
      <c r="A895" s="72"/>
      <c r="B895" s="72"/>
      <c r="C895" s="74"/>
      <c r="D895" s="73"/>
      <c r="E895" s="72"/>
      <c r="F895" s="33"/>
      <c r="G895" s="33"/>
      <c r="H895" s="33"/>
    </row>
    <row r="896" spans="1:8" ht="15" x14ac:dyDescent="0.25">
      <c r="A896" s="72"/>
      <c r="B896" s="72"/>
      <c r="C896" s="74"/>
      <c r="D896" s="73"/>
      <c r="E896" s="72"/>
      <c r="F896" s="33"/>
      <c r="G896" s="33"/>
      <c r="H896" s="33"/>
    </row>
    <row r="897" spans="1:8" ht="15" x14ac:dyDescent="0.25">
      <c r="A897" s="72"/>
      <c r="B897" s="72"/>
      <c r="C897" s="74"/>
      <c r="D897" s="73"/>
      <c r="E897" s="72"/>
      <c r="F897" s="33"/>
      <c r="G897" s="33"/>
      <c r="H897" s="33"/>
    </row>
    <row r="898" spans="1:8" ht="15" x14ac:dyDescent="0.25">
      <c r="A898" s="72"/>
      <c r="B898" s="72"/>
      <c r="C898" s="74"/>
      <c r="D898" s="73"/>
      <c r="E898" s="72"/>
      <c r="F898" s="33"/>
      <c r="G898" s="33"/>
      <c r="H898" s="33"/>
    </row>
    <row r="899" spans="1:8" ht="15" x14ac:dyDescent="0.25">
      <c r="A899" s="72"/>
      <c r="B899" s="72"/>
      <c r="C899" s="74"/>
      <c r="D899" s="73"/>
      <c r="E899" s="72"/>
      <c r="F899" s="33"/>
      <c r="G899" s="33"/>
      <c r="H899" s="33"/>
    </row>
    <row r="900" spans="1:8" ht="15" x14ac:dyDescent="0.25">
      <c r="A900" s="72"/>
      <c r="B900" s="72"/>
      <c r="C900" s="74"/>
      <c r="D900" s="73"/>
      <c r="E900" s="72"/>
      <c r="F900" s="33"/>
      <c r="G900" s="33"/>
      <c r="H900" s="33"/>
    </row>
    <row r="901" spans="1:8" ht="15" x14ac:dyDescent="0.25">
      <c r="A901" s="72"/>
      <c r="B901" s="72"/>
      <c r="C901" s="74"/>
      <c r="D901" s="73"/>
      <c r="E901" s="72"/>
      <c r="F901" s="33"/>
      <c r="G901" s="33"/>
      <c r="H901" s="33"/>
    </row>
    <row r="902" spans="1:8" ht="15" x14ac:dyDescent="0.25">
      <c r="A902" s="72"/>
      <c r="B902" s="72"/>
      <c r="C902" s="74"/>
      <c r="D902" s="73"/>
      <c r="E902" s="72"/>
      <c r="F902" s="33"/>
      <c r="G902" s="33"/>
      <c r="H902" s="33"/>
    </row>
    <row r="903" spans="1:8" ht="15" x14ac:dyDescent="0.25">
      <c r="A903" s="72"/>
      <c r="B903" s="72"/>
      <c r="C903" s="74"/>
      <c r="D903" s="73"/>
      <c r="E903" s="72"/>
      <c r="F903" s="33"/>
      <c r="G903" s="33"/>
      <c r="H903" s="33"/>
    </row>
    <row r="904" spans="1:8" ht="15" x14ac:dyDescent="0.25">
      <c r="A904" s="72"/>
      <c r="B904" s="72"/>
      <c r="C904" s="74"/>
      <c r="D904" s="73"/>
      <c r="E904" s="72"/>
      <c r="F904" s="33"/>
      <c r="G904" s="33"/>
      <c r="H904" s="33"/>
    </row>
    <row r="905" spans="1:8" ht="15" x14ac:dyDescent="0.25">
      <c r="A905" s="72"/>
      <c r="B905" s="72"/>
      <c r="C905" s="74"/>
      <c r="D905" s="73"/>
      <c r="E905" s="72"/>
      <c r="F905" s="33"/>
      <c r="G905" s="33"/>
      <c r="H905" s="33"/>
    </row>
    <row r="906" spans="1:8" ht="15" x14ac:dyDescent="0.25">
      <c r="A906" s="72"/>
      <c r="B906" s="72"/>
      <c r="C906" s="74"/>
      <c r="D906" s="73"/>
      <c r="E906" s="72"/>
      <c r="F906" s="33"/>
      <c r="G906" s="33"/>
      <c r="H906" s="33"/>
    </row>
    <row r="907" spans="1:8" ht="15" x14ac:dyDescent="0.25">
      <c r="A907" s="72"/>
      <c r="B907" s="72"/>
      <c r="C907" s="74"/>
      <c r="D907" s="73"/>
      <c r="E907" s="72"/>
      <c r="F907" s="33"/>
      <c r="G907" s="33"/>
      <c r="H907" s="33"/>
    </row>
    <row r="908" spans="1:8" ht="15" x14ac:dyDescent="0.25">
      <c r="A908" s="72"/>
      <c r="B908" s="72"/>
      <c r="C908" s="74"/>
      <c r="D908" s="73"/>
      <c r="E908" s="72"/>
      <c r="F908" s="33"/>
      <c r="G908" s="33"/>
      <c r="H908" s="33"/>
    </row>
    <row r="909" spans="1:8" ht="15" x14ac:dyDescent="0.25">
      <c r="A909" s="72"/>
      <c r="B909" s="72"/>
      <c r="C909" s="74"/>
      <c r="D909" s="73"/>
      <c r="E909" s="72"/>
      <c r="F909" s="33"/>
      <c r="G909" s="33"/>
      <c r="H909" s="33"/>
    </row>
    <row r="910" spans="1:8" ht="15" x14ac:dyDescent="0.25">
      <c r="A910" s="72"/>
      <c r="B910" s="72"/>
      <c r="C910" s="74"/>
      <c r="D910" s="73"/>
      <c r="E910" s="72"/>
      <c r="F910" s="33"/>
      <c r="G910" s="33"/>
      <c r="H910" s="33"/>
    </row>
    <row r="911" spans="1:8" ht="15" x14ac:dyDescent="0.25">
      <c r="A911" s="72"/>
      <c r="B911" s="72"/>
      <c r="C911" s="74"/>
      <c r="D911" s="73"/>
      <c r="E911" s="72"/>
      <c r="F911" s="33"/>
      <c r="G911" s="33"/>
      <c r="H911" s="33"/>
    </row>
    <row r="912" spans="1:8" ht="15" x14ac:dyDescent="0.25">
      <c r="A912" s="72"/>
      <c r="B912" s="72"/>
      <c r="C912" s="74"/>
      <c r="D912" s="73"/>
      <c r="E912" s="72"/>
      <c r="F912" s="33"/>
      <c r="G912" s="33"/>
      <c r="H912" s="33"/>
    </row>
    <row r="913" spans="1:8" ht="15" x14ac:dyDescent="0.25">
      <c r="A913" s="72"/>
      <c r="B913" s="72"/>
      <c r="C913" s="74"/>
      <c r="D913" s="73"/>
      <c r="E913" s="72"/>
      <c r="F913" s="33"/>
      <c r="G913" s="33"/>
      <c r="H913" s="33"/>
    </row>
    <row r="914" spans="1:8" ht="15" x14ac:dyDescent="0.25">
      <c r="A914" s="72"/>
      <c r="B914" s="72"/>
      <c r="C914" s="74"/>
      <c r="D914" s="73"/>
      <c r="E914" s="72"/>
      <c r="F914" s="33"/>
      <c r="G914" s="33"/>
      <c r="H914" s="33"/>
    </row>
    <row r="915" spans="1:8" ht="15" x14ac:dyDescent="0.25">
      <c r="A915" s="72"/>
      <c r="B915" s="72"/>
      <c r="C915" s="74"/>
      <c r="D915" s="73"/>
      <c r="E915" s="72"/>
      <c r="F915" s="33"/>
      <c r="G915" s="33"/>
      <c r="H915" s="33"/>
    </row>
    <row r="916" spans="1:8" ht="15" x14ac:dyDescent="0.25">
      <c r="A916" s="72"/>
      <c r="B916" s="72"/>
      <c r="C916" s="74"/>
      <c r="D916" s="73"/>
      <c r="E916" s="72"/>
      <c r="F916" s="33"/>
      <c r="G916" s="33"/>
      <c r="H916" s="33"/>
    </row>
    <row r="917" spans="1:8" ht="15" x14ac:dyDescent="0.25">
      <c r="A917" s="72"/>
      <c r="B917" s="72"/>
      <c r="C917" s="74"/>
      <c r="D917" s="73"/>
      <c r="E917" s="72"/>
      <c r="F917" s="33"/>
      <c r="G917" s="33"/>
      <c r="H917" s="33"/>
    </row>
    <row r="918" spans="1:8" ht="15" x14ac:dyDescent="0.25">
      <c r="A918" s="72"/>
      <c r="B918" s="72"/>
      <c r="C918" s="74"/>
      <c r="D918" s="73"/>
      <c r="E918" s="72"/>
      <c r="F918" s="33"/>
      <c r="G918" s="33"/>
      <c r="H918" s="33"/>
    </row>
    <row r="919" spans="1:8" ht="15" x14ac:dyDescent="0.25">
      <c r="A919" s="72"/>
      <c r="B919" s="72"/>
      <c r="C919" s="74"/>
      <c r="D919" s="73"/>
      <c r="E919" s="72"/>
      <c r="F919" s="33"/>
      <c r="G919" s="33"/>
      <c r="H919" s="33"/>
    </row>
    <row r="920" spans="1:8" ht="15" x14ac:dyDescent="0.25">
      <c r="A920" s="72"/>
      <c r="B920" s="72"/>
      <c r="C920" s="74"/>
      <c r="D920" s="73"/>
      <c r="E920" s="72"/>
      <c r="F920" s="33"/>
      <c r="G920" s="33"/>
      <c r="H920" s="33"/>
    </row>
    <row r="921" spans="1:8" ht="15" x14ac:dyDescent="0.25">
      <c r="A921" s="72"/>
      <c r="B921" s="72"/>
      <c r="C921" s="74"/>
      <c r="D921" s="73"/>
      <c r="E921" s="72"/>
      <c r="F921" s="33"/>
      <c r="G921" s="33"/>
      <c r="H921" s="33"/>
    </row>
    <row r="922" spans="1:8" ht="15" x14ac:dyDescent="0.25">
      <c r="A922" s="72"/>
      <c r="B922" s="72"/>
      <c r="C922" s="74"/>
      <c r="D922" s="73"/>
      <c r="E922" s="72"/>
      <c r="F922" s="33"/>
      <c r="G922" s="33"/>
      <c r="H922" s="33"/>
    </row>
    <row r="923" spans="1:8" ht="15" x14ac:dyDescent="0.25">
      <c r="A923" s="72"/>
      <c r="B923" s="72"/>
      <c r="C923" s="74"/>
      <c r="D923" s="73"/>
      <c r="E923" s="72"/>
      <c r="F923" s="33"/>
      <c r="G923" s="33"/>
      <c r="H923" s="33"/>
    </row>
    <row r="924" spans="1:8" ht="15" x14ac:dyDescent="0.25">
      <c r="A924" s="72"/>
      <c r="B924" s="72"/>
      <c r="C924" s="74"/>
      <c r="D924" s="73"/>
      <c r="E924" s="72"/>
      <c r="F924" s="33"/>
      <c r="G924" s="33"/>
      <c r="H924" s="33"/>
    </row>
    <row r="925" spans="1:8" ht="15" x14ac:dyDescent="0.25">
      <c r="A925" s="72"/>
      <c r="B925" s="72"/>
      <c r="C925" s="74"/>
      <c r="D925" s="73"/>
      <c r="E925" s="72"/>
      <c r="F925" s="33"/>
      <c r="G925" s="33"/>
      <c r="H925" s="33"/>
    </row>
    <row r="926" spans="1:8" ht="15" x14ac:dyDescent="0.25">
      <c r="A926" s="72"/>
      <c r="B926" s="72"/>
      <c r="C926" s="74"/>
      <c r="D926" s="73"/>
      <c r="E926" s="72"/>
      <c r="F926" s="33"/>
      <c r="G926" s="33"/>
      <c r="H926" s="33"/>
    </row>
    <row r="927" spans="1:8" ht="15" x14ac:dyDescent="0.25">
      <c r="A927" s="72"/>
      <c r="B927" s="72"/>
      <c r="C927" s="74"/>
      <c r="D927" s="73"/>
      <c r="E927" s="72"/>
      <c r="F927" s="33"/>
      <c r="G927" s="33"/>
      <c r="H927" s="33"/>
    </row>
    <row r="928" spans="1:8" ht="15" x14ac:dyDescent="0.25">
      <c r="A928" s="72"/>
      <c r="B928" s="72"/>
      <c r="C928" s="74"/>
      <c r="D928" s="73"/>
      <c r="E928" s="72"/>
      <c r="F928" s="33"/>
      <c r="G928" s="33"/>
      <c r="H928" s="33"/>
    </row>
    <row r="929" spans="1:8" ht="15" x14ac:dyDescent="0.25">
      <c r="A929" s="72"/>
      <c r="B929" s="72"/>
      <c r="C929" s="74"/>
      <c r="D929" s="73"/>
      <c r="E929" s="72"/>
      <c r="F929" s="33"/>
      <c r="G929" s="33"/>
      <c r="H929" s="33"/>
    </row>
    <row r="930" spans="1:8" ht="15" x14ac:dyDescent="0.25">
      <c r="A930" s="72"/>
      <c r="B930" s="72"/>
      <c r="C930" s="74"/>
      <c r="D930" s="73"/>
      <c r="E930" s="72"/>
      <c r="F930" s="33"/>
      <c r="G930" s="33"/>
      <c r="H930" s="33"/>
    </row>
    <row r="931" spans="1:8" ht="15" x14ac:dyDescent="0.25">
      <c r="A931" s="72"/>
      <c r="B931" s="72"/>
      <c r="C931" s="74"/>
      <c r="D931" s="73"/>
      <c r="E931" s="72"/>
      <c r="F931" s="33"/>
      <c r="G931" s="33"/>
      <c r="H931" s="33"/>
    </row>
    <row r="932" spans="1:8" ht="15" x14ac:dyDescent="0.25">
      <c r="A932" s="72"/>
      <c r="B932" s="72"/>
      <c r="C932" s="74"/>
      <c r="D932" s="73"/>
      <c r="E932" s="72"/>
      <c r="F932" s="33"/>
      <c r="G932" s="33"/>
      <c r="H932" s="33"/>
    </row>
    <row r="933" spans="1:8" ht="15" x14ac:dyDescent="0.25">
      <c r="A933" s="72"/>
      <c r="B933" s="72"/>
      <c r="C933" s="74"/>
      <c r="D933" s="73"/>
      <c r="E933" s="72"/>
      <c r="F933" s="33"/>
      <c r="G933" s="33"/>
      <c r="H933" s="33"/>
    </row>
    <row r="934" spans="1:8" ht="15" x14ac:dyDescent="0.25">
      <c r="A934" s="72"/>
      <c r="B934" s="72"/>
      <c r="C934" s="74"/>
      <c r="D934" s="73"/>
      <c r="E934" s="72"/>
      <c r="F934" s="33"/>
      <c r="G934" s="33"/>
      <c r="H934" s="33"/>
    </row>
    <row r="935" spans="1:8" ht="15" x14ac:dyDescent="0.25">
      <c r="A935" s="72"/>
      <c r="B935" s="72"/>
      <c r="C935" s="74"/>
      <c r="D935" s="73"/>
      <c r="E935" s="72"/>
      <c r="F935" s="33"/>
      <c r="G935" s="33"/>
      <c r="H935" s="33"/>
    </row>
    <row r="936" spans="1:8" ht="15" x14ac:dyDescent="0.25">
      <c r="A936" s="72"/>
      <c r="B936" s="72"/>
      <c r="C936" s="74"/>
      <c r="D936" s="73"/>
      <c r="E936" s="72"/>
      <c r="F936" s="33"/>
      <c r="G936" s="33"/>
      <c r="H936" s="33"/>
    </row>
    <row r="937" spans="1:8" ht="15" x14ac:dyDescent="0.25">
      <c r="A937" s="72"/>
      <c r="B937" s="72"/>
      <c r="C937" s="74"/>
      <c r="D937" s="73"/>
      <c r="E937" s="72"/>
      <c r="F937" s="33"/>
      <c r="G937" s="33"/>
      <c r="H937" s="33"/>
    </row>
    <row r="938" spans="1:8" ht="15" x14ac:dyDescent="0.25">
      <c r="A938" s="72"/>
      <c r="B938" s="72"/>
      <c r="C938" s="74"/>
      <c r="D938" s="73"/>
      <c r="E938" s="72"/>
      <c r="F938" s="33"/>
      <c r="G938" s="33"/>
      <c r="H938" s="33"/>
    </row>
    <row r="939" spans="1:8" ht="15" x14ac:dyDescent="0.25">
      <c r="A939" s="72"/>
      <c r="B939" s="72"/>
      <c r="C939" s="74"/>
      <c r="D939" s="73"/>
      <c r="E939" s="72"/>
      <c r="F939" s="33"/>
      <c r="G939" s="33"/>
      <c r="H939" s="33"/>
    </row>
    <row r="940" spans="1:8" ht="15" x14ac:dyDescent="0.25">
      <c r="A940" s="72"/>
      <c r="B940" s="72"/>
      <c r="C940" s="74"/>
      <c r="D940" s="73"/>
      <c r="E940" s="72"/>
      <c r="F940" s="33"/>
      <c r="G940" s="33"/>
      <c r="H940" s="33"/>
    </row>
    <row r="941" spans="1:8" ht="15" x14ac:dyDescent="0.25">
      <c r="A941" s="72"/>
      <c r="B941" s="72"/>
      <c r="C941" s="74"/>
      <c r="D941" s="73"/>
      <c r="E941" s="72"/>
      <c r="F941" s="33"/>
      <c r="G941" s="33"/>
      <c r="H941" s="33"/>
    </row>
    <row r="942" spans="1:8" ht="15" x14ac:dyDescent="0.25">
      <c r="A942" s="72"/>
      <c r="B942" s="72"/>
      <c r="C942" s="74"/>
      <c r="D942" s="73"/>
      <c r="E942" s="72"/>
      <c r="F942" s="33"/>
      <c r="G942" s="33"/>
      <c r="H942" s="33"/>
    </row>
    <row r="943" spans="1:8" ht="15" x14ac:dyDescent="0.25">
      <c r="A943" s="72"/>
      <c r="B943" s="72"/>
      <c r="C943" s="74"/>
      <c r="D943" s="73"/>
      <c r="E943" s="72"/>
      <c r="F943" s="33"/>
      <c r="G943" s="33"/>
      <c r="H943" s="33"/>
    </row>
    <row r="944" spans="1:8" ht="15" x14ac:dyDescent="0.25">
      <c r="A944" s="72"/>
      <c r="B944" s="72"/>
      <c r="C944" s="74"/>
      <c r="D944" s="73"/>
      <c r="E944" s="72"/>
      <c r="F944" s="33"/>
      <c r="G944" s="33"/>
      <c r="H944" s="33"/>
    </row>
    <row r="945" spans="1:8" ht="15" x14ac:dyDescent="0.25">
      <c r="A945" s="72"/>
      <c r="B945" s="72"/>
      <c r="C945" s="74"/>
      <c r="D945" s="73"/>
      <c r="E945" s="72"/>
      <c r="F945" s="33"/>
      <c r="G945" s="33"/>
      <c r="H945" s="33"/>
    </row>
    <row r="946" spans="1:8" ht="15" x14ac:dyDescent="0.25">
      <c r="A946" s="72"/>
      <c r="B946" s="72"/>
      <c r="C946" s="74"/>
      <c r="D946" s="73"/>
      <c r="E946" s="72"/>
      <c r="F946" s="33"/>
      <c r="G946" s="33"/>
      <c r="H946" s="33"/>
    </row>
    <row r="947" spans="1:8" ht="15" x14ac:dyDescent="0.25">
      <c r="A947" s="72"/>
      <c r="B947" s="72"/>
      <c r="C947" s="74"/>
      <c r="D947" s="73"/>
      <c r="E947" s="72"/>
      <c r="F947" s="33"/>
      <c r="G947" s="33"/>
      <c r="H947" s="33"/>
    </row>
    <row r="948" spans="1:8" ht="15" x14ac:dyDescent="0.25">
      <c r="A948" s="72"/>
      <c r="B948" s="72"/>
      <c r="C948" s="74"/>
      <c r="D948" s="73"/>
      <c r="E948" s="72"/>
      <c r="F948" s="33"/>
      <c r="G948" s="33"/>
      <c r="H948" s="33"/>
    </row>
    <row r="949" spans="1:8" ht="15" x14ac:dyDescent="0.25">
      <c r="A949" s="72"/>
      <c r="B949" s="72"/>
      <c r="C949" s="74"/>
      <c r="D949" s="73"/>
      <c r="E949" s="72"/>
      <c r="F949" s="33"/>
      <c r="G949" s="33"/>
      <c r="H949" s="33"/>
    </row>
    <row r="950" spans="1:8" ht="15" x14ac:dyDescent="0.25">
      <c r="A950" s="72"/>
      <c r="B950" s="72"/>
      <c r="C950" s="74"/>
      <c r="D950" s="73"/>
      <c r="E950" s="72"/>
      <c r="F950" s="33"/>
      <c r="G950" s="33"/>
      <c r="H950" s="33"/>
    </row>
    <row r="951" spans="1:8" ht="15" x14ac:dyDescent="0.25">
      <c r="A951" s="72"/>
      <c r="B951" s="72"/>
      <c r="C951" s="74"/>
      <c r="D951" s="73"/>
      <c r="E951" s="72"/>
      <c r="F951" s="33"/>
      <c r="G951" s="33"/>
      <c r="H951" s="33"/>
    </row>
    <row r="952" spans="1:8" ht="15" x14ac:dyDescent="0.25">
      <c r="A952" s="72"/>
      <c r="B952" s="72"/>
      <c r="C952" s="74"/>
      <c r="D952" s="73"/>
      <c r="E952" s="72"/>
      <c r="F952" s="33"/>
      <c r="G952" s="33"/>
      <c r="H952" s="33"/>
    </row>
    <row r="953" spans="1:8" ht="15" x14ac:dyDescent="0.25">
      <c r="A953" s="72"/>
      <c r="B953" s="72"/>
      <c r="C953" s="74"/>
      <c r="D953" s="73"/>
      <c r="E953" s="72"/>
      <c r="F953" s="33"/>
      <c r="G953" s="33"/>
      <c r="H953" s="33"/>
    </row>
    <row r="954" spans="1:8" ht="15" x14ac:dyDescent="0.25">
      <c r="A954" s="72"/>
      <c r="B954" s="72"/>
      <c r="C954" s="74"/>
      <c r="D954" s="73"/>
      <c r="E954" s="72"/>
      <c r="F954" s="33"/>
      <c r="G954" s="33"/>
      <c r="H954" s="33"/>
    </row>
    <row r="955" spans="1:8" ht="15" x14ac:dyDescent="0.25">
      <c r="A955" s="72"/>
      <c r="B955" s="72"/>
      <c r="C955" s="74"/>
      <c r="D955" s="73"/>
      <c r="E955" s="72"/>
      <c r="F955" s="33"/>
      <c r="G955" s="33"/>
      <c r="H955" s="33"/>
    </row>
    <row r="956" spans="1:8" ht="15" x14ac:dyDescent="0.25">
      <c r="A956" s="72"/>
      <c r="B956" s="72"/>
      <c r="C956" s="74"/>
      <c r="D956" s="73"/>
      <c r="E956" s="72"/>
      <c r="F956" s="33"/>
      <c r="G956" s="33"/>
      <c r="H956" s="33"/>
    </row>
    <row r="957" spans="1:8" ht="15" x14ac:dyDescent="0.25">
      <c r="A957" s="72"/>
      <c r="B957" s="72"/>
      <c r="C957" s="74"/>
      <c r="D957" s="73"/>
      <c r="E957" s="72"/>
      <c r="F957" s="33"/>
      <c r="G957" s="33"/>
      <c r="H957" s="33"/>
    </row>
    <row r="958" spans="1:8" ht="15" x14ac:dyDescent="0.25">
      <c r="A958" s="72"/>
      <c r="B958" s="72"/>
      <c r="C958" s="74"/>
      <c r="D958" s="73"/>
      <c r="E958" s="72"/>
      <c r="F958" s="33"/>
      <c r="G958" s="33"/>
      <c r="H958" s="33"/>
    </row>
    <row r="959" spans="1:8" ht="15" x14ac:dyDescent="0.25">
      <c r="A959" s="72"/>
      <c r="B959" s="72"/>
      <c r="C959" s="74"/>
      <c r="D959" s="73"/>
      <c r="E959" s="72"/>
      <c r="F959" s="33"/>
      <c r="G959" s="33"/>
      <c r="H959" s="33"/>
    </row>
    <row r="960" spans="1:8" ht="15" x14ac:dyDescent="0.25">
      <c r="A960" s="72"/>
      <c r="B960" s="72"/>
      <c r="C960" s="74"/>
      <c r="D960" s="73"/>
      <c r="E960" s="72"/>
      <c r="F960" s="33"/>
      <c r="G960" s="33"/>
      <c r="H960" s="33"/>
    </row>
    <row r="961" spans="1:8" ht="15" x14ac:dyDescent="0.25">
      <c r="A961" s="72"/>
      <c r="B961" s="72"/>
      <c r="C961" s="74"/>
      <c r="D961" s="73"/>
      <c r="E961" s="72"/>
      <c r="F961" s="33"/>
      <c r="G961" s="33"/>
      <c r="H961" s="33"/>
    </row>
    <row r="962" spans="1:8" ht="15" x14ac:dyDescent="0.25">
      <c r="A962" s="72"/>
      <c r="B962" s="72"/>
      <c r="C962" s="74"/>
      <c r="D962" s="73"/>
      <c r="E962" s="72"/>
      <c r="F962" s="33"/>
      <c r="G962" s="33"/>
      <c r="H962" s="33"/>
    </row>
    <row r="963" spans="1:8" ht="15" x14ac:dyDescent="0.25">
      <c r="A963" s="72"/>
      <c r="B963" s="72"/>
      <c r="C963" s="74"/>
      <c r="D963" s="73"/>
      <c r="E963" s="72"/>
      <c r="F963" s="33"/>
      <c r="G963" s="33"/>
      <c r="H963" s="33"/>
    </row>
    <row r="964" spans="1:8" ht="15" x14ac:dyDescent="0.25">
      <c r="A964" s="72"/>
      <c r="B964" s="72"/>
      <c r="C964" s="74"/>
      <c r="D964" s="73"/>
      <c r="E964" s="72"/>
      <c r="F964" s="33"/>
      <c r="G964" s="33"/>
      <c r="H964" s="33"/>
    </row>
    <row r="965" spans="1:8" ht="15" x14ac:dyDescent="0.25">
      <c r="A965" s="72"/>
      <c r="B965" s="72"/>
      <c r="C965" s="74"/>
      <c r="D965" s="73"/>
      <c r="E965" s="72"/>
      <c r="F965" s="33"/>
      <c r="G965" s="33"/>
      <c r="H965" s="33"/>
    </row>
    <row r="966" spans="1:8" ht="15" x14ac:dyDescent="0.25">
      <c r="A966" s="72"/>
      <c r="B966" s="72"/>
      <c r="C966" s="74"/>
      <c r="D966" s="73"/>
      <c r="E966" s="72"/>
      <c r="F966" s="33"/>
      <c r="G966" s="33"/>
      <c r="H966" s="33"/>
    </row>
    <row r="967" spans="1:8" ht="15" x14ac:dyDescent="0.25">
      <c r="A967" s="72"/>
      <c r="B967" s="72"/>
      <c r="C967" s="74"/>
      <c r="D967" s="73"/>
      <c r="E967" s="72"/>
      <c r="F967" s="33"/>
      <c r="G967" s="33"/>
      <c r="H967" s="33"/>
    </row>
    <row r="968" spans="1:8" ht="15" x14ac:dyDescent="0.25">
      <c r="A968" s="72"/>
      <c r="B968" s="72"/>
      <c r="C968" s="74"/>
      <c r="D968" s="73"/>
      <c r="E968" s="72"/>
      <c r="F968" s="33"/>
      <c r="G968" s="33"/>
      <c r="H968" s="33"/>
    </row>
    <row r="969" spans="1:8" ht="15" x14ac:dyDescent="0.25">
      <c r="A969" s="72"/>
      <c r="B969" s="72"/>
      <c r="C969" s="74"/>
      <c r="D969" s="73"/>
      <c r="E969" s="72"/>
      <c r="F969" s="33"/>
      <c r="G969" s="33"/>
      <c r="H969" s="33"/>
    </row>
    <row r="970" spans="1:8" ht="15" x14ac:dyDescent="0.25">
      <c r="A970" s="72"/>
      <c r="B970" s="72"/>
      <c r="C970" s="74"/>
      <c r="D970" s="73"/>
      <c r="E970" s="72"/>
      <c r="F970" s="33"/>
      <c r="G970" s="33"/>
      <c r="H970" s="33"/>
    </row>
    <row r="971" spans="1:8" ht="15" x14ac:dyDescent="0.25">
      <c r="A971" s="72"/>
      <c r="B971" s="72"/>
      <c r="C971" s="74"/>
      <c r="D971" s="73"/>
      <c r="E971" s="72"/>
      <c r="F971" s="33"/>
      <c r="G971" s="33"/>
      <c r="H971" s="33"/>
    </row>
    <row r="972" spans="1:8" ht="15" x14ac:dyDescent="0.25">
      <c r="A972" s="72"/>
      <c r="B972" s="72"/>
      <c r="C972" s="74"/>
      <c r="D972" s="73"/>
      <c r="E972" s="72"/>
      <c r="F972" s="33"/>
      <c r="G972" s="33"/>
      <c r="H972" s="33"/>
    </row>
    <row r="973" spans="1:8" ht="15" x14ac:dyDescent="0.25">
      <c r="A973" s="72"/>
      <c r="B973" s="72"/>
      <c r="C973" s="74"/>
      <c r="D973" s="73"/>
      <c r="E973" s="72"/>
      <c r="F973" s="33"/>
      <c r="G973" s="33"/>
      <c r="H973" s="33"/>
    </row>
    <row r="974" spans="1:8" ht="15" x14ac:dyDescent="0.25">
      <c r="A974" s="72"/>
      <c r="B974" s="72"/>
      <c r="C974" s="74"/>
      <c r="D974" s="73"/>
      <c r="E974" s="72"/>
      <c r="F974" s="33"/>
      <c r="G974" s="33"/>
      <c r="H974" s="33"/>
    </row>
    <row r="975" spans="1:8" ht="15" x14ac:dyDescent="0.25">
      <c r="A975" s="72"/>
      <c r="B975" s="72"/>
      <c r="C975" s="74"/>
      <c r="D975" s="73"/>
      <c r="E975" s="72"/>
      <c r="F975" s="33"/>
      <c r="G975" s="33"/>
      <c r="H975" s="33"/>
    </row>
    <row r="976" spans="1:8" ht="15" x14ac:dyDescent="0.25">
      <c r="A976" s="72"/>
      <c r="B976" s="72"/>
      <c r="C976" s="74"/>
      <c r="D976" s="73"/>
      <c r="E976" s="72"/>
      <c r="F976" s="33"/>
      <c r="G976" s="33"/>
      <c r="H976" s="33"/>
    </row>
    <row r="977" spans="1:8" ht="15" x14ac:dyDescent="0.25">
      <c r="A977" s="72"/>
      <c r="B977" s="72"/>
      <c r="C977" s="74"/>
      <c r="D977" s="73"/>
      <c r="E977" s="72"/>
      <c r="F977" s="33"/>
      <c r="G977" s="33"/>
      <c r="H977" s="33"/>
    </row>
    <row r="978" spans="1:8" ht="15" x14ac:dyDescent="0.25">
      <c r="A978" s="72"/>
      <c r="B978" s="72"/>
      <c r="C978" s="74"/>
      <c r="D978" s="73"/>
      <c r="E978" s="72"/>
      <c r="F978" s="33"/>
      <c r="G978" s="33"/>
      <c r="H978" s="33"/>
    </row>
    <row r="979" spans="1:8" ht="15" x14ac:dyDescent="0.25">
      <c r="A979" s="72"/>
      <c r="B979" s="72"/>
      <c r="C979" s="74"/>
      <c r="D979" s="73"/>
      <c r="E979" s="72"/>
      <c r="F979" s="33"/>
      <c r="G979" s="33"/>
      <c r="H979" s="33"/>
    </row>
    <row r="980" spans="1:8" ht="15" x14ac:dyDescent="0.25">
      <c r="A980" s="72"/>
      <c r="B980" s="72"/>
      <c r="C980" s="74"/>
      <c r="D980" s="73"/>
      <c r="E980" s="72"/>
      <c r="F980" s="33"/>
      <c r="G980" s="33"/>
      <c r="H980" s="33"/>
    </row>
    <row r="981" spans="1:8" ht="15" x14ac:dyDescent="0.25">
      <c r="A981" s="72"/>
      <c r="B981" s="72"/>
      <c r="C981" s="74"/>
      <c r="D981" s="73"/>
      <c r="E981" s="72"/>
      <c r="F981" s="33"/>
      <c r="G981" s="33"/>
      <c r="H981" s="33"/>
    </row>
    <row r="982" spans="1:8" ht="15" x14ac:dyDescent="0.25">
      <c r="A982" s="72"/>
      <c r="B982" s="72"/>
      <c r="C982" s="74"/>
      <c r="D982" s="73"/>
      <c r="E982" s="72"/>
      <c r="F982" s="33"/>
      <c r="G982" s="33"/>
      <c r="H982" s="33"/>
    </row>
    <row r="983" spans="1:8" ht="15" x14ac:dyDescent="0.25">
      <c r="A983" s="72"/>
      <c r="B983" s="72"/>
      <c r="C983" s="74"/>
      <c r="D983" s="73"/>
      <c r="E983" s="72"/>
      <c r="F983" s="33"/>
      <c r="G983" s="33"/>
      <c r="H983" s="33"/>
    </row>
    <row r="984" spans="1:8" ht="15" x14ac:dyDescent="0.25">
      <c r="A984" s="72"/>
      <c r="B984" s="72"/>
      <c r="C984" s="74"/>
      <c r="D984" s="73"/>
      <c r="E984" s="72"/>
      <c r="F984" s="33"/>
      <c r="G984" s="33"/>
      <c r="H984" s="33"/>
    </row>
    <row r="985" spans="1:8" ht="15" x14ac:dyDescent="0.25">
      <c r="A985" s="72"/>
      <c r="B985" s="72"/>
      <c r="C985" s="74"/>
      <c r="D985" s="73"/>
      <c r="E985" s="72"/>
      <c r="F985" s="33"/>
      <c r="G985" s="33"/>
      <c r="H985" s="33"/>
    </row>
    <row r="986" spans="1:8" ht="15" x14ac:dyDescent="0.25">
      <c r="A986" s="72"/>
      <c r="B986" s="72"/>
      <c r="C986" s="74"/>
      <c r="D986" s="73"/>
      <c r="E986" s="72"/>
      <c r="F986" s="33"/>
      <c r="G986" s="33"/>
      <c r="H986" s="33"/>
    </row>
    <row r="987" spans="1:8" ht="15" x14ac:dyDescent="0.25">
      <c r="A987" s="72"/>
      <c r="B987" s="72"/>
      <c r="C987" s="74"/>
      <c r="D987" s="73"/>
      <c r="E987" s="72"/>
      <c r="F987" s="33"/>
      <c r="G987" s="33"/>
      <c r="H987" s="33"/>
    </row>
    <row r="988" spans="1:8" ht="15" x14ac:dyDescent="0.25">
      <c r="A988" s="72"/>
      <c r="B988" s="72"/>
      <c r="C988" s="74"/>
      <c r="D988" s="73"/>
      <c r="E988" s="72"/>
      <c r="F988" s="33"/>
      <c r="G988" s="33"/>
      <c r="H988" s="33"/>
    </row>
    <row r="989" spans="1:8" ht="15" x14ac:dyDescent="0.25">
      <c r="A989" s="72"/>
      <c r="B989" s="72"/>
      <c r="C989" s="74"/>
      <c r="D989" s="73"/>
      <c r="E989" s="72"/>
      <c r="F989" s="33"/>
      <c r="G989" s="33"/>
      <c r="H989" s="33"/>
    </row>
    <row r="990" spans="1:8" ht="15" x14ac:dyDescent="0.25">
      <c r="A990" s="72"/>
      <c r="B990" s="72"/>
      <c r="C990" s="74"/>
      <c r="D990" s="73"/>
      <c r="E990" s="72"/>
      <c r="F990" s="33"/>
      <c r="G990" s="33"/>
      <c r="H990" s="33"/>
    </row>
    <row r="991" spans="1:8" ht="15" x14ac:dyDescent="0.25">
      <c r="A991" s="72"/>
      <c r="B991" s="72"/>
      <c r="C991" s="74"/>
      <c r="D991" s="73"/>
      <c r="E991" s="72"/>
      <c r="F991" s="33"/>
      <c r="G991" s="33"/>
      <c r="H991" s="33"/>
    </row>
    <row r="992" spans="1:8" ht="15" x14ac:dyDescent="0.25">
      <c r="A992" s="72"/>
      <c r="B992" s="72"/>
      <c r="C992" s="74"/>
      <c r="D992" s="73"/>
      <c r="E992" s="72"/>
      <c r="F992" s="33"/>
      <c r="G992" s="33"/>
      <c r="H992" s="33"/>
    </row>
    <row r="993" spans="1:8" ht="15" x14ac:dyDescent="0.25">
      <c r="A993" s="72"/>
      <c r="B993" s="72"/>
      <c r="C993" s="74"/>
      <c r="D993" s="73"/>
      <c r="E993" s="72"/>
      <c r="F993" s="33"/>
      <c r="G993" s="33"/>
      <c r="H993" s="33"/>
    </row>
    <row r="994" spans="1:8" ht="15" x14ac:dyDescent="0.25">
      <c r="A994" s="72"/>
      <c r="B994" s="72"/>
      <c r="C994" s="74"/>
      <c r="D994" s="73"/>
      <c r="E994" s="72"/>
      <c r="F994" s="33"/>
      <c r="G994" s="33"/>
      <c r="H994" s="33"/>
    </row>
    <row r="995" spans="1:8" ht="15" x14ac:dyDescent="0.25">
      <c r="A995" s="72"/>
      <c r="B995" s="72"/>
      <c r="C995" s="74"/>
      <c r="D995" s="73"/>
      <c r="E995" s="72"/>
      <c r="F995" s="33"/>
      <c r="G995" s="33"/>
      <c r="H995" s="33"/>
    </row>
    <row r="996" spans="1:8" ht="15" x14ac:dyDescent="0.25">
      <c r="A996" s="72"/>
      <c r="B996" s="72"/>
      <c r="C996" s="74"/>
      <c r="D996" s="73"/>
      <c r="E996" s="72"/>
      <c r="F996" s="33"/>
      <c r="G996" s="33"/>
      <c r="H996" s="33"/>
    </row>
    <row r="997" spans="1:8" ht="15" x14ac:dyDescent="0.25">
      <c r="A997" s="72"/>
      <c r="B997" s="72"/>
      <c r="C997" s="74"/>
      <c r="D997" s="73"/>
      <c r="E997" s="72"/>
      <c r="F997" s="33"/>
      <c r="G997" s="33"/>
      <c r="H997" s="33"/>
    </row>
    <row r="998" spans="1:8" ht="15" x14ac:dyDescent="0.25">
      <c r="A998" s="72"/>
      <c r="B998" s="72"/>
      <c r="C998" s="74"/>
      <c r="D998" s="73"/>
      <c r="E998" s="72"/>
      <c r="F998" s="33"/>
      <c r="G998" s="33"/>
      <c r="H998" s="33"/>
    </row>
    <row r="999" spans="1:8" ht="15" x14ac:dyDescent="0.25">
      <c r="A999" s="72"/>
      <c r="B999" s="72"/>
      <c r="C999" s="74"/>
      <c r="D999" s="73"/>
      <c r="E999" s="72"/>
      <c r="F999" s="33"/>
      <c r="G999" s="33"/>
      <c r="H999" s="33"/>
    </row>
    <row r="1000" spans="1:8" ht="15" x14ac:dyDescent="0.25">
      <c r="A1000" s="72"/>
      <c r="B1000" s="72"/>
      <c r="C1000" s="74"/>
      <c r="D1000" s="73"/>
      <c r="E1000" s="72"/>
      <c r="F1000" s="33"/>
      <c r="G1000" s="33"/>
      <c r="H1000" s="33"/>
    </row>
    <row r="1001" spans="1:8" ht="15" x14ac:dyDescent="0.25">
      <c r="A1001" s="72"/>
      <c r="B1001" s="72"/>
      <c r="C1001" s="74"/>
      <c r="D1001" s="73"/>
      <c r="E1001" s="72"/>
      <c r="F1001" s="33"/>
      <c r="G1001" s="33"/>
      <c r="H1001" s="33"/>
    </row>
    <row r="1002" spans="1:8" ht="15" x14ac:dyDescent="0.25">
      <c r="A1002" s="72"/>
      <c r="B1002" s="72"/>
      <c r="C1002" s="74"/>
      <c r="D1002" s="73"/>
      <c r="E1002" s="72"/>
      <c r="F1002" s="33"/>
      <c r="G1002" s="33"/>
      <c r="H1002" s="33"/>
    </row>
    <row r="1003" spans="1:8" ht="15" x14ac:dyDescent="0.25">
      <c r="A1003" s="72"/>
      <c r="B1003" s="72"/>
      <c r="C1003" s="74"/>
      <c r="D1003" s="73"/>
      <c r="E1003" s="72"/>
      <c r="F1003" s="33"/>
      <c r="G1003" s="33"/>
      <c r="H1003" s="33"/>
    </row>
    <row r="1004" spans="1:8" ht="15" x14ac:dyDescent="0.25">
      <c r="A1004" s="72"/>
      <c r="B1004" s="72"/>
      <c r="C1004" s="74"/>
      <c r="D1004" s="73"/>
      <c r="E1004" s="72"/>
      <c r="F1004" s="33"/>
      <c r="G1004" s="33"/>
      <c r="H1004" s="33"/>
    </row>
    <row r="1005" spans="1:8" ht="15" x14ac:dyDescent="0.25">
      <c r="A1005" s="72"/>
      <c r="B1005" s="72"/>
      <c r="C1005" s="74"/>
      <c r="D1005" s="73"/>
      <c r="E1005" s="72"/>
      <c r="F1005" s="33"/>
      <c r="G1005" s="33"/>
      <c r="H1005" s="33"/>
    </row>
    <row r="1006" spans="1:8" ht="15" x14ac:dyDescent="0.25">
      <c r="A1006" s="72"/>
      <c r="B1006" s="72"/>
      <c r="C1006" s="74"/>
      <c r="D1006" s="73"/>
      <c r="E1006" s="72"/>
      <c r="F1006" s="33"/>
      <c r="G1006" s="33"/>
      <c r="H1006" s="33"/>
    </row>
    <row r="1007" spans="1:8" ht="15" x14ac:dyDescent="0.25">
      <c r="A1007" s="72"/>
      <c r="B1007" s="72"/>
      <c r="C1007" s="74"/>
      <c r="D1007" s="73"/>
      <c r="E1007" s="72"/>
      <c r="F1007" s="33"/>
      <c r="G1007" s="33"/>
      <c r="H1007" s="33"/>
    </row>
    <row r="1008" spans="1:8" ht="15" x14ac:dyDescent="0.25">
      <c r="A1008" s="72"/>
      <c r="B1008" s="72"/>
      <c r="C1008" s="74"/>
      <c r="D1008" s="73"/>
      <c r="E1008" s="72"/>
      <c r="F1008" s="33"/>
      <c r="G1008" s="33"/>
      <c r="H1008" s="33"/>
    </row>
    <row r="1009" spans="1:8" ht="15" x14ac:dyDescent="0.25">
      <c r="A1009" s="72"/>
      <c r="B1009" s="72"/>
      <c r="C1009" s="74"/>
      <c r="D1009" s="73"/>
      <c r="E1009" s="72"/>
      <c r="F1009" s="33"/>
      <c r="G1009" s="33"/>
      <c r="H1009" s="33"/>
    </row>
    <row r="1010" spans="1:8" ht="15" x14ac:dyDescent="0.25">
      <c r="A1010" s="72"/>
      <c r="B1010" s="72"/>
      <c r="C1010" s="74"/>
      <c r="D1010" s="73"/>
      <c r="E1010" s="72"/>
      <c r="F1010" s="33"/>
      <c r="G1010" s="33"/>
      <c r="H1010" s="33"/>
    </row>
    <row r="1011" spans="1:8" ht="15" x14ac:dyDescent="0.25">
      <c r="A1011" s="72"/>
      <c r="B1011" s="72"/>
      <c r="C1011" s="74"/>
      <c r="D1011" s="73"/>
      <c r="E1011" s="72"/>
      <c r="F1011" s="33"/>
      <c r="G1011" s="33"/>
      <c r="H1011" s="33"/>
    </row>
    <row r="1012" spans="1:8" ht="15" x14ac:dyDescent="0.25">
      <c r="A1012" s="72"/>
      <c r="B1012" s="72"/>
      <c r="C1012" s="74"/>
      <c r="D1012" s="73"/>
      <c r="E1012" s="72"/>
      <c r="F1012" s="33"/>
      <c r="G1012" s="33"/>
      <c r="H1012" s="33"/>
    </row>
    <row r="1013" spans="1:8" ht="15" x14ac:dyDescent="0.25">
      <c r="A1013" s="72"/>
      <c r="B1013" s="72"/>
      <c r="C1013" s="74"/>
      <c r="D1013" s="73"/>
      <c r="E1013" s="72"/>
      <c r="F1013" s="33"/>
      <c r="G1013" s="33"/>
      <c r="H1013" s="33"/>
    </row>
    <row r="1014" spans="1:8" ht="15" x14ac:dyDescent="0.25">
      <c r="A1014" s="72"/>
      <c r="B1014" s="72"/>
      <c r="C1014" s="74"/>
      <c r="D1014" s="73"/>
      <c r="E1014" s="72"/>
      <c r="F1014" s="33"/>
      <c r="G1014" s="33"/>
      <c r="H1014" s="33"/>
    </row>
    <row r="1015" spans="1:8" ht="15" x14ac:dyDescent="0.25">
      <c r="A1015" s="72"/>
      <c r="B1015" s="72"/>
      <c r="C1015" s="74"/>
      <c r="D1015" s="73"/>
      <c r="E1015" s="72"/>
      <c r="F1015" s="33"/>
      <c r="G1015" s="33"/>
      <c r="H1015" s="33"/>
    </row>
    <row r="1016" spans="1:8" ht="15" x14ac:dyDescent="0.25">
      <c r="A1016" s="72"/>
      <c r="B1016" s="72"/>
      <c r="C1016" s="74"/>
      <c r="D1016" s="73"/>
      <c r="E1016" s="72"/>
      <c r="F1016" s="33"/>
      <c r="G1016" s="33"/>
      <c r="H1016" s="33"/>
    </row>
    <row r="1017" spans="1:8" ht="15" x14ac:dyDescent="0.25">
      <c r="A1017" s="72"/>
      <c r="B1017" s="72"/>
      <c r="C1017" s="74"/>
      <c r="D1017" s="73"/>
      <c r="E1017" s="72"/>
      <c r="F1017" s="33"/>
      <c r="G1017" s="33"/>
      <c r="H1017" s="33"/>
    </row>
    <row r="1018" spans="1:8" ht="15" x14ac:dyDescent="0.25">
      <c r="A1018" s="72"/>
      <c r="B1018" s="72"/>
      <c r="C1018" s="74"/>
      <c r="D1018" s="73"/>
      <c r="E1018" s="72"/>
      <c r="F1018" s="33"/>
      <c r="G1018" s="33"/>
      <c r="H1018" s="33"/>
    </row>
    <row r="1019" spans="1:8" ht="15" x14ac:dyDescent="0.25">
      <c r="A1019" s="72"/>
      <c r="B1019" s="72"/>
      <c r="C1019" s="74"/>
      <c r="D1019" s="73"/>
      <c r="E1019" s="72"/>
      <c r="F1019" s="33"/>
      <c r="G1019" s="33"/>
      <c r="H1019" s="33"/>
    </row>
    <row r="1020" spans="1:8" ht="15" x14ac:dyDescent="0.25">
      <c r="A1020" s="72"/>
      <c r="B1020" s="72"/>
      <c r="C1020" s="74"/>
      <c r="D1020" s="73"/>
      <c r="E1020" s="72"/>
      <c r="F1020" s="33"/>
      <c r="G1020" s="33"/>
      <c r="H1020" s="33"/>
    </row>
    <row r="1021" spans="1:8" ht="15" x14ac:dyDescent="0.25">
      <c r="A1021" s="72"/>
      <c r="B1021" s="72"/>
      <c r="C1021" s="74"/>
      <c r="D1021" s="73"/>
      <c r="E1021" s="72"/>
      <c r="F1021" s="33"/>
      <c r="G1021" s="33"/>
      <c r="H1021" s="33"/>
    </row>
    <row r="1022" spans="1:8" ht="15" x14ac:dyDescent="0.25">
      <c r="A1022" s="72"/>
      <c r="B1022" s="72"/>
      <c r="C1022" s="74"/>
      <c r="D1022" s="73"/>
      <c r="E1022" s="72"/>
      <c r="F1022" s="33"/>
      <c r="G1022" s="33"/>
      <c r="H1022" s="33"/>
    </row>
    <row r="1023" spans="1:8" ht="15" x14ac:dyDescent="0.25">
      <c r="A1023" s="72"/>
      <c r="B1023" s="72"/>
      <c r="C1023" s="74"/>
      <c r="D1023" s="73"/>
      <c r="E1023" s="72"/>
      <c r="F1023" s="33"/>
      <c r="G1023" s="33"/>
      <c r="H1023" s="33"/>
    </row>
    <row r="1024" spans="1:8" ht="15" x14ac:dyDescent="0.25">
      <c r="A1024" s="72"/>
      <c r="B1024" s="72"/>
      <c r="C1024" s="74"/>
      <c r="D1024" s="73"/>
      <c r="E1024" s="72"/>
      <c r="F1024" s="33"/>
      <c r="G1024" s="33"/>
      <c r="H1024" s="33"/>
    </row>
    <row r="1025" spans="1:8" ht="15" x14ac:dyDescent="0.25">
      <c r="A1025" s="72"/>
      <c r="B1025" s="72"/>
      <c r="C1025" s="74"/>
      <c r="D1025" s="73"/>
      <c r="E1025" s="72"/>
      <c r="F1025" s="33"/>
      <c r="G1025" s="33"/>
      <c r="H1025" s="33"/>
    </row>
    <row r="1026" spans="1:8" ht="15" x14ac:dyDescent="0.25">
      <c r="A1026" s="72"/>
      <c r="B1026" s="72"/>
      <c r="C1026" s="74"/>
      <c r="D1026" s="73"/>
      <c r="E1026" s="72"/>
      <c r="F1026" s="33"/>
      <c r="G1026" s="33"/>
      <c r="H1026" s="33"/>
    </row>
    <row r="1027" spans="1:8" ht="15" x14ac:dyDescent="0.25">
      <c r="A1027" s="72"/>
      <c r="B1027" s="72"/>
      <c r="C1027" s="74"/>
      <c r="D1027" s="73"/>
      <c r="E1027" s="72"/>
      <c r="F1027" s="33"/>
      <c r="G1027" s="33"/>
      <c r="H1027" s="33"/>
    </row>
    <row r="1028" spans="1:8" ht="15" x14ac:dyDescent="0.25">
      <c r="A1028" s="72"/>
      <c r="B1028" s="72"/>
      <c r="C1028" s="74"/>
      <c r="D1028" s="73"/>
      <c r="E1028" s="72"/>
      <c r="F1028" s="33"/>
      <c r="G1028" s="33"/>
      <c r="H1028" s="33"/>
    </row>
    <row r="1029" spans="1:8" ht="15" x14ac:dyDescent="0.25">
      <c r="A1029" s="72"/>
      <c r="B1029" s="72"/>
      <c r="C1029" s="74"/>
      <c r="D1029" s="73"/>
      <c r="E1029" s="72"/>
      <c r="F1029" s="33"/>
      <c r="G1029" s="33"/>
      <c r="H1029" s="33"/>
    </row>
    <row r="1030" spans="1:8" ht="15" x14ac:dyDescent="0.25">
      <c r="A1030" s="72"/>
      <c r="B1030" s="72"/>
      <c r="C1030" s="74"/>
      <c r="D1030" s="73"/>
      <c r="E1030" s="72"/>
      <c r="F1030" s="33"/>
      <c r="G1030" s="33"/>
      <c r="H1030" s="33"/>
    </row>
    <row r="1031" spans="1:8" ht="15" x14ac:dyDescent="0.25">
      <c r="A1031" s="72"/>
      <c r="B1031" s="72"/>
      <c r="C1031" s="74"/>
      <c r="D1031" s="73"/>
      <c r="E1031" s="72"/>
      <c r="F1031" s="33"/>
      <c r="G1031" s="33"/>
      <c r="H1031" s="33"/>
    </row>
    <row r="1032" spans="1:8" ht="15" x14ac:dyDescent="0.25">
      <c r="A1032" s="72"/>
      <c r="B1032" s="72"/>
      <c r="C1032" s="74"/>
      <c r="D1032" s="73"/>
      <c r="E1032" s="72"/>
      <c r="F1032" s="33"/>
      <c r="G1032" s="33"/>
      <c r="H1032" s="33"/>
    </row>
    <row r="1033" spans="1:8" ht="15" x14ac:dyDescent="0.25">
      <c r="A1033" s="72"/>
      <c r="B1033" s="72"/>
      <c r="C1033" s="74"/>
      <c r="D1033" s="73"/>
      <c r="E1033" s="72"/>
      <c r="F1033" s="33"/>
      <c r="G1033" s="33"/>
      <c r="H1033" s="33"/>
    </row>
    <row r="1034" spans="1:8" ht="15" x14ac:dyDescent="0.25">
      <c r="A1034" s="72"/>
      <c r="B1034" s="72"/>
      <c r="C1034" s="74"/>
      <c r="D1034" s="73"/>
      <c r="E1034" s="72"/>
      <c r="F1034" s="33"/>
      <c r="G1034" s="33"/>
      <c r="H1034" s="33"/>
    </row>
    <row r="1035" spans="1:8" ht="15" x14ac:dyDescent="0.25">
      <c r="A1035" s="72"/>
      <c r="B1035" s="72"/>
      <c r="C1035" s="74"/>
      <c r="D1035" s="73"/>
      <c r="E1035" s="72"/>
      <c r="F1035" s="75"/>
      <c r="G1035" s="75"/>
      <c r="H1035" s="75"/>
    </row>
    <row r="1036" spans="1:8" ht="15" x14ac:dyDescent="0.25">
      <c r="A1036" s="72"/>
      <c r="B1036" s="72"/>
      <c r="C1036" s="74"/>
      <c r="D1036" s="73"/>
      <c r="E1036" s="72"/>
      <c r="F1036" s="75"/>
      <c r="G1036" s="75"/>
      <c r="H1036" s="75"/>
    </row>
    <row r="1037" spans="1:8" ht="15" x14ac:dyDescent="0.25">
      <c r="A1037" s="72"/>
      <c r="B1037" s="72"/>
      <c r="C1037" s="74"/>
      <c r="D1037" s="73"/>
      <c r="E1037" s="72"/>
      <c r="F1037" s="75"/>
      <c r="G1037" s="75"/>
      <c r="H1037" s="75"/>
    </row>
    <row r="1038" spans="1:8" ht="15" x14ac:dyDescent="0.25">
      <c r="A1038" s="72"/>
      <c r="B1038" s="72"/>
      <c r="C1038" s="74"/>
      <c r="D1038" s="73"/>
      <c r="E1038" s="72"/>
      <c r="F1038" s="75"/>
      <c r="G1038" s="75"/>
      <c r="H1038" s="75"/>
    </row>
    <row r="1039" spans="1:8" ht="15" x14ac:dyDescent="0.25">
      <c r="A1039" s="72"/>
      <c r="B1039" s="72"/>
      <c r="C1039" s="74"/>
      <c r="D1039" s="73"/>
      <c r="E1039" s="72"/>
      <c r="F1039" s="75"/>
      <c r="G1039" s="75"/>
      <c r="H1039" s="75"/>
    </row>
    <row r="1040" spans="1:8" ht="15" x14ac:dyDescent="0.25">
      <c r="A1040" s="72"/>
      <c r="B1040" s="72"/>
      <c r="C1040" s="74"/>
      <c r="D1040" s="73"/>
      <c r="E1040" s="72"/>
      <c r="F1040" s="75"/>
      <c r="G1040" s="75"/>
      <c r="H1040" s="75"/>
    </row>
    <row r="1041" spans="1:8" ht="15" x14ac:dyDescent="0.25">
      <c r="A1041" s="72"/>
      <c r="B1041" s="72"/>
      <c r="C1041" s="74"/>
      <c r="D1041" s="73"/>
      <c r="E1041" s="72"/>
      <c r="F1041" s="75"/>
      <c r="G1041" s="75"/>
      <c r="H1041" s="75"/>
    </row>
    <row r="1042" spans="1:8" ht="15" x14ac:dyDescent="0.25">
      <c r="A1042" s="72"/>
      <c r="B1042" s="72"/>
      <c r="C1042" s="74"/>
      <c r="D1042" s="73"/>
      <c r="E1042" s="72"/>
      <c r="F1042" s="75"/>
      <c r="G1042" s="75"/>
      <c r="H1042" s="75"/>
    </row>
  </sheetData>
  <sortState ref="C25:E150">
    <sortCondition ref="C25:C150"/>
  </sortState>
  <mergeCells count="22">
    <mergeCell ref="A1:C1"/>
    <mergeCell ref="A4:A5"/>
    <mergeCell ref="B4:B5"/>
    <mergeCell ref="C4:C5"/>
    <mergeCell ref="D4:D5"/>
    <mergeCell ref="E4:E5"/>
    <mergeCell ref="F4:H4"/>
    <mergeCell ref="A2:H2"/>
    <mergeCell ref="A3:H3"/>
    <mergeCell ref="B518:C518"/>
    <mergeCell ref="B8:C8"/>
    <mergeCell ref="B15:C15"/>
    <mergeCell ref="B20:C20"/>
    <mergeCell ref="B148:C148"/>
    <mergeCell ref="B153:C153"/>
    <mergeCell ref="B439:C439"/>
    <mergeCell ref="B440:C440"/>
    <mergeCell ref="B10:C10"/>
    <mergeCell ref="B150:C150"/>
    <mergeCell ref="B172:C172"/>
    <mergeCell ref="B410:D410"/>
    <mergeCell ref="B517:C517"/>
  </mergeCells>
  <phoneticPr fontId="0" type="noConversion"/>
  <pageMargins left="0.39370078740157483" right="0" top="0.74803149606299213" bottom="0"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sirenia_antolin</dc:creator>
  <cp:lastModifiedBy>sirenia_antolin</cp:lastModifiedBy>
  <cp:lastPrinted>2014-10-21T02:56:49Z</cp:lastPrinted>
  <dcterms:created xsi:type="dcterms:W3CDTF">2011-04-26T02:52:33Z</dcterms:created>
  <dcterms:modified xsi:type="dcterms:W3CDTF">2015-01-27T02:12:56Z</dcterms:modified>
</cp:coreProperties>
</file>