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tual\Mis documentos\Laboral\2016\Trimestrales\Trimestre I\Anexos\Anexos cuadros estadísticos\"/>
    </mc:Choice>
  </mc:AlternateContent>
  <bookViews>
    <workbookView xWindow="0" yWindow="0" windowWidth="20490" windowHeight="6555"/>
  </bookViews>
  <sheets>
    <sheet name="Administrativa" sheetId="1" r:id="rId1"/>
    <sheet name="Económica" sheetId="2" r:id="rId2"/>
  </sheets>
  <definedNames>
    <definedName name="_xlnm.Print_Area" localSheetId="0">Administrativa!$A$1:$C$23</definedName>
    <definedName name="_xlnm.Print_Area" localSheetId="1">Económica!$A$1:$E$19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6" i="2"/>
  <c r="C6" i="2"/>
  <c r="C6" i="1"/>
  <c r="C7" i="1" l="1"/>
</calcChain>
</file>

<file path=xl/sharedStrings.xml><?xml version="1.0" encoding="utf-8"?>
<sst xmlns="http://schemas.openxmlformats.org/spreadsheetml/2006/main" count="46" uniqueCount="29">
  <si>
    <t>Entidades no Sectorizadas</t>
  </si>
  <si>
    <t>Consejo Nacional de Ciencia y Tecnología</t>
  </si>
  <si>
    <t>Energía</t>
  </si>
  <si>
    <t>Medio Ambiente y Recursos Naturales</t>
  </si>
  <si>
    <t>Desarrollo Agrario, Territorial y Urbano</t>
  </si>
  <si>
    <t>Trabajo y Previsión Social</t>
  </si>
  <si>
    <t>Salud</t>
  </si>
  <si>
    <t>Educación Pública</t>
  </si>
  <si>
    <t>Economía</t>
  </si>
  <si>
    <t>Comunicaciones y Transportes</t>
  </si>
  <si>
    <t>Agricultura, Ganadería, Desarrollo Rural, Pesca y Alimentación</t>
  </si>
  <si>
    <t>Hacienda y Crédito Público</t>
  </si>
  <si>
    <t>TOTAL</t>
  </si>
  <si>
    <t>Monto</t>
  </si>
  <si>
    <t>Primer trimestre de 2016</t>
  </si>
  <si>
    <t>Informes Sobre la Situación Económica, las Finanzas Públicas y la Deuda Pública, Anexos</t>
  </si>
  <si>
    <t>ISSSTE</t>
  </si>
  <si>
    <t>PEMEX</t>
  </si>
  <si>
    <t>CFE</t>
  </si>
  <si>
    <t>Ramos Administrativos</t>
  </si>
  <si>
    <t>Fuente: Secretaría de Hacienda y Crédito Público.</t>
  </si>
  <si>
    <t>VII. Ajuste preventivo al gasto</t>
  </si>
  <si>
    <t>Ramo / Entidad / Empresa</t>
  </si>
  <si>
    <t>AJUSTE PREVENTIVO AL GASTO
CLASIFICACIÓN ADMINISTRATIVA
(Millones de pesos)</t>
  </si>
  <si>
    <t>AJUSTE PREVENTIVO AL GASTO
RESUMEN ECONÓMICO DE LOS RAMOS ADMINISTRATIVOS
(Millones de pesos)</t>
  </si>
  <si>
    <t>Gasto de Operación</t>
  </si>
  <si>
    <t>Inversión</t>
  </si>
  <si>
    <t>Total Ramos Administrativos</t>
  </si>
  <si>
    <t>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</si>
</sst>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9"/>
      <name val="Soberana Sans"/>
      <family val="3"/>
    </font>
    <font>
      <sz val="8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9"/>
      <name val="Soberana Sans"/>
      <family val="3"/>
    </font>
    <font>
      <sz val="10"/>
      <name val="Arial"/>
      <family val="2"/>
    </font>
    <font>
      <b/>
      <sz val="14"/>
      <color theme="1"/>
      <name val="Trajan Pro"/>
      <family val="1"/>
    </font>
    <font>
      <b/>
      <sz val="14"/>
      <color rgb="FF000000"/>
      <name val="Soberana Titular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0" xfId="0" applyFont="1" applyFill="1" applyAlignment="1"/>
    <xf numFmtId="3" fontId="1" fillId="0" borderId="0" xfId="0" applyNumberFormat="1" applyFont="1" applyAlignment="1">
      <alignment horizontal="right" vertical="center"/>
    </xf>
    <xf numFmtId="1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Fill="1"/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/>
    <xf numFmtId="3" fontId="1" fillId="0" borderId="0" xfId="0" applyNumberFormat="1" applyFont="1" applyFill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inden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5"/>
  <sheetViews>
    <sheetView showGridLines="0" tabSelected="1" zoomScale="130" zoomScaleNormal="130" workbookViewId="0">
      <selection sqref="A1:B1"/>
    </sheetView>
  </sheetViews>
  <sheetFormatPr baseColWidth="10" defaultRowHeight="15" x14ac:dyDescent="0.25"/>
  <cols>
    <col min="1" max="1" width="4" customWidth="1"/>
    <col min="2" max="2" width="53.5703125" customWidth="1"/>
    <col min="3" max="3" width="19.140625" customWidth="1"/>
    <col min="4" max="4" width="24.42578125" bestFit="1" customWidth="1"/>
    <col min="5" max="5" width="15.140625" bestFit="1" customWidth="1"/>
    <col min="6" max="14" width="15.140625" customWidth="1"/>
    <col min="15" max="15" width="1.5703125" customWidth="1"/>
    <col min="16" max="17" width="17.140625" bestFit="1" customWidth="1"/>
    <col min="18" max="18" width="1.42578125" customWidth="1"/>
    <col min="19" max="20" width="11" bestFit="1" customWidth="1"/>
  </cols>
  <sheetData>
    <row r="1" spans="1:20" s="19" customFormat="1" ht="67.5" customHeight="1" x14ac:dyDescent="0.2">
      <c r="A1" s="34" t="s">
        <v>15</v>
      </c>
      <c r="B1" s="35"/>
      <c r="C1" s="22" t="s">
        <v>14</v>
      </c>
      <c r="D1" s="21"/>
      <c r="E1" s="21"/>
    </row>
    <row r="2" spans="1:20" s="19" customFormat="1" ht="12" customHeight="1" x14ac:dyDescent="0.25">
      <c r="A2" s="20"/>
      <c r="B2" s="20"/>
      <c r="C2" s="20"/>
      <c r="D2" s="20"/>
      <c r="E2" s="20"/>
      <c r="F2" s="9"/>
    </row>
    <row r="3" spans="1:20" s="16" customFormat="1" ht="32.25" customHeight="1" x14ac:dyDescent="0.3">
      <c r="A3" s="36" t="s">
        <v>21</v>
      </c>
      <c r="B3" s="36"/>
      <c r="C3" s="36"/>
      <c r="D3" s="18"/>
      <c r="E3" s="18"/>
      <c r="F3" s="18"/>
      <c r="G3" s="18"/>
      <c r="H3" s="17"/>
    </row>
    <row r="4" spans="1:20" s="12" customFormat="1" ht="53.25" customHeight="1" x14ac:dyDescent="0.2">
      <c r="A4" s="32" t="s">
        <v>23</v>
      </c>
      <c r="B4" s="33"/>
      <c r="C4" s="33"/>
    </row>
    <row r="5" spans="1:20" s="12" customFormat="1" ht="13.5" x14ac:dyDescent="0.2">
      <c r="A5" s="15"/>
      <c r="B5" s="14" t="s">
        <v>22</v>
      </c>
      <c r="C5" s="14" t="s">
        <v>13</v>
      </c>
      <c r="G5" s="13"/>
    </row>
    <row r="6" spans="1:20" s="9" customFormat="1" ht="15.75" customHeight="1" x14ac:dyDescent="0.25">
      <c r="A6" s="11"/>
      <c r="B6" s="11" t="s">
        <v>12</v>
      </c>
      <c r="C6" s="24">
        <f>+C7+C20+C21+C22</f>
        <v>132363.00163625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15.75" customHeight="1" x14ac:dyDescent="0.2">
      <c r="A7" s="23" t="s">
        <v>19</v>
      </c>
      <c r="B7" s="11"/>
      <c r="C7" s="24">
        <f>+SUM(C8:C19)</f>
        <v>29301.301636249995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4"/>
      <c r="Q7" s="4"/>
      <c r="S7" s="5"/>
      <c r="T7" s="5"/>
    </row>
    <row r="8" spans="1:20" s="3" customFormat="1" ht="15.75" customHeight="1" x14ac:dyDescent="0.2">
      <c r="A8" s="8"/>
      <c r="B8" s="7" t="s">
        <v>11</v>
      </c>
      <c r="C8" s="25">
        <v>150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P8" s="4"/>
      <c r="Q8" s="4"/>
      <c r="S8" s="5"/>
      <c r="T8" s="5"/>
    </row>
    <row r="9" spans="1:20" s="3" customFormat="1" ht="15.75" customHeight="1" x14ac:dyDescent="0.2">
      <c r="A9" s="8"/>
      <c r="B9" s="7" t="s">
        <v>10</v>
      </c>
      <c r="C9" s="25">
        <v>3000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4"/>
      <c r="Q9" s="4"/>
      <c r="S9" s="5"/>
      <c r="T9" s="5"/>
    </row>
    <row r="10" spans="1:20" s="3" customFormat="1" ht="15.75" customHeight="1" x14ac:dyDescent="0.2">
      <c r="A10" s="8"/>
      <c r="B10" s="7" t="s">
        <v>9</v>
      </c>
      <c r="C10" s="25">
        <v>12253.885920019995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4"/>
      <c r="Q10" s="4"/>
      <c r="S10" s="5"/>
      <c r="T10" s="5"/>
    </row>
    <row r="11" spans="1:20" s="3" customFormat="1" ht="15.75" customHeight="1" x14ac:dyDescent="0.2">
      <c r="A11" s="8"/>
      <c r="B11" s="7" t="s">
        <v>8</v>
      </c>
      <c r="C11" s="25">
        <v>360.00000201999995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4"/>
      <c r="Q11" s="4"/>
      <c r="S11" s="5"/>
      <c r="T11" s="5"/>
    </row>
    <row r="12" spans="1:20" s="3" customFormat="1" ht="15.75" customHeight="1" x14ac:dyDescent="0.2">
      <c r="A12" s="8"/>
      <c r="B12" s="7" t="s">
        <v>7</v>
      </c>
      <c r="C12" s="25">
        <v>3660.2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4"/>
      <c r="Q12" s="4"/>
      <c r="S12" s="5"/>
      <c r="T12" s="5"/>
    </row>
    <row r="13" spans="1:20" s="3" customFormat="1" ht="15.75" customHeight="1" x14ac:dyDescent="0.2">
      <c r="A13" s="8"/>
      <c r="B13" s="7" t="s">
        <v>6</v>
      </c>
      <c r="C13" s="25">
        <v>2062.5678207000001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P13" s="4"/>
      <c r="Q13" s="4"/>
      <c r="S13" s="5"/>
      <c r="T13" s="5"/>
    </row>
    <row r="14" spans="1:20" s="3" customFormat="1" ht="15.75" customHeight="1" x14ac:dyDescent="0.2">
      <c r="A14" s="8"/>
      <c r="B14" s="7" t="s">
        <v>5</v>
      </c>
      <c r="C14" s="25">
        <v>100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P14" s="4"/>
      <c r="Q14" s="4"/>
      <c r="S14" s="5"/>
      <c r="T14" s="5"/>
    </row>
    <row r="15" spans="1:20" s="3" customFormat="1" ht="15.75" customHeight="1" x14ac:dyDescent="0.2">
      <c r="A15" s="8"/>
      <c r="B15" s="7" t="s">
        <v>4</v>
      </c>
      <c r="C15" s="25">
        <v>1500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P15" s="4"/>
      <c r="Q15" s="4"/>
      <c r="S15" s="5"/>
      <c r="T15" s="5"/>
    </row>
    <row r="16" spans="1:20" s="3" customFormat="1" ht="15.75" customHeight="1" x14ac:dyDescent="0.2">
      <c r="A16" s="8"/>
      <c r="B16" s="7" t="s">
        <v>3</v>
      </c>
      <c r="C16" s="25">
        <v>4113.0478935099991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P16" s="4"/>
      <c r="Q16" s="4"/>
      <c r="S16" s="5"/>
      <c r="T16" s="5"/>
    </row>
    <row r="17" spans="1:20" s="3" customFormat="1" ht="15.75" customHeight="1" x14ac:dyDescent="0.2">
      <c r="A17" s="8"/>
      <c r="B17" s="7" t="s">
        <v>2</v>
      </c>
      <c r="C17" s="25">
        <v>201.6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4"/>
      <c r="Q17" s="4"/>
      <c r="S17" s="5"/>
      <c r="T17" s="5"/>
    </row>
    <row r="18" spans="1:20" s="3" customFormat="1" ht="15.75" customHeight="1" x14ac:dyDescent="0.2">
      <c r="A18" s="8"/>
      <c r="B18" s="7" t="s">
        <v>1</v>
      </c>
      <c r="C18" s="25">
        <v>900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P18" s="4"/>
      <c r="Q18" s="4"/>
      <c r="S18" s="5"/>
      <c r="T18" s="5"/>
    </row>
    <row r="19" spans="1:20" s="3" customFormat="1" ht="15.75" customHeight="1" x14ac:dyDescent="0.2">
      <c r="A19" s="8"/>
      <c r="B19" s="7" t="s">
        <v>0</v>
      </c>
      <c r="C19" s="26">
        <v>1000</v>
      </c>
      <c r="D19" s="6"/>
      <c r="E19" s="4"/>
      <c r="F19" s="6"/>
      <c r="G19" s="6"/>
      <c r="H19" s="6"/>
      <c r="I19" s="6"/>
      <c r="J19" s="6"/>
      <c r="K19" s="6"/>
      <c r="L19" s="6"/>
      <c r="M19" s="6"/>
      <c r="N19" s="6"/>
      <c r="P19" s="6"/>
      <c r="Q19" s="6"/>
      <c r="S19" s="5"/>
      <c r="T19" s="5"/>
    </row>
    <row r="20" spans="1:20" s="3" customFormat="1" ht="15.75" customHeight="1" x14ac:dyDescent="0.2">
      <c r="A20" s="23" t="s">
        <v>16</v>
      </c>
      <c r="B20" s="11"/>
      <c r="C20" s="27">
        <v>500</v>
      </c>
      <c r="D20" s="6"/>
      <c r="E20" s="4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S20" s="5"/>
      <c r="T20" s="5"/>
    </row>
    <row r="21" spans="1:20" s="3" customFormat="1" ht="15.75" customHeight="1" x14ac:dyDescent="0.2">
      <c r="A21" s="23" t="s">
        <v>17</v>
      </c>
      <c r="B21" s="11"/>
      <c r="C21" s="27">
        <v>100061.7</v>
      </c>
      <c r="D21" s="6"/>
      <c r="E21" s="4"/>
      <c r="F21" s="6"/>
      <c r="G21" s="6"/>
      <c r="H21" s="6"/>
      <c r="I21" s="6"/>
      <c r="J21" s="6"/>
      <c r="K21" s="6"/>
      <c r="L21" s="6"/>
      <c r="M21" s="6"/>
      <c r="N21" s="6"/>
      <c r="P21" s="6"/>
      <c r="Q21" s="6"/>
      <c r="S21" s="5"/>
      <c r="T21" s="5"/>
    </row>
    <row r="22" spans="1:20" s="2" customFormat="1" ht="15.75" customHeight="1" thickBot="1" x14ac:dyDescent="0.25">
      <c r="A22" s="23" t="s">
        <v>18</v>
      </c>
      <c r="B22" s="11"/>
      <c r="C22" s="24">
        <v>2500</v>
      </c>
      <c r="D22" s="1"/>
      <c r="E22" s="4"/>
      <c r="F22" s="3"/>
    </row>
    <row r="23" spans="1:20" ht="22.5" customHeight="1" x14ac:dyDescent="0.25">
      <c r="A23" s="37" t="s">
        <v>20</v>
      </c>
      <c r="B23" s="37"/>
      <c r="C23" s="37"/>
      <c r="F23" s="1"/>
    </row>
    <row r="24" spans="1:20" x14ac:dyDescent="0.25">
      <c r="F24" s="1"/>
    </row>
    <row r="25" spans="1:20" x14ac:dyDescent="0.25">
      <c r="D25" s="1"/>
      <c r="E25" s="1"/>
      <c r="F25" s="1"/>
    </row>
  </sheetData>
  <mergeCells count="4">
    <mergeCell ref="A4:C4"/>
    <mergeCell ref="A1:B1"/>
    <mergeCell ref="A3:C3"/>
    <mergeCell ref="A23:C23"/>
  </mergeCells>
  <pageMargins left="0.7" right="0.7" top="0.75" bottom="0.75" header="0.3" footer="0.3"/>
  <pageSetup scale="86" orientation="portrait" r:id="rId1"/>
  <ignoredErrors>
    <ignoredError sqref="C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1"/>
  <sheetViews>
    <sheetView showGridLines="0" zoomScale="130" zoomScaleNormal="130" workbookViewId="0">
      <selection sqref="A1:C1"/>
    </sheetView>
  </sheetViews>
  <sheetFormatPr baseColWidth="10" defaultRowHeight="15" x14ac:dyDescent="0.25"/>
  <cols>
    <col min="1" max="1" width="4" customWidth="1"/>
    <col min="2" max="2" width="53.5703125" customWidth="1"/>
    <col min="3" max="5" width="10.7109375" customWidth="1"/>
    <col min="6" max="6" width="24.42578125" bestFit="1" customWidth="1"/>
    <col min="7" max="7" width="15.140625" bestFit="1" customWidth="1"/>
    <col min="8" max="16" width="15.140625" customWidth="1"/>
    <col min="17" max="17" width="1.5703125" customWidth="1"/>
    <col min="18" max="19" width="17.140625" bestFit="1" customWidth="1"/>
    <col min="20" max="20" width="1.42578125" customWidth="1"/>
    <col min="21" max="22" width="11" bestFit="1" customWidth="1"/>
  </cols>
  <sheetData>
    <row r="1" spans="1:22" s="19" customFormat="1" ht="67.5" customHeight="1" x14ac:dyDescent="0.2">
      <c r="A1" s="38" t="s">
        <v>15</v>
      </c>
      <c r="B1" s="39"/>
      <c r="C1" s="40"/>
      <c r="D1" s="41" t="s">
        <v>14</v>
      </c>
      <c r="E1" s="42"/>
      <c r="F1" s="21"/>
      <c r="G1" s="21"/>
    </row>
    <row r="2" spans="1:22" s="19" customFormat="1" ht="12" customHeight="1" x14ac:dyDescent="0.25">
      <c r="A2" s="20"/>
      <c r="B2" s="20"/>
      <c r="C2" s="20"/>
      <c r="D2" s="20"/>
      <c r="E2" s="20"/>
      <c r="F2" s="20"/>
      <c r="G2" s="20"/>
      <c r="H2" s="9"/>
    </row>
    <row r="3" spans="1:22" s="16" customFormat="1" ht="32.25" customHeight="1" x14ac:dyDescent="0.3">
      <c r="A3" s="36" t="s">
        <v>21</v>
      </c>
      <c r="B3" s="36"/>
      <c r="C3" s="36"/>
      <c r="D3" s="36"/>
      <c r="E3" s="36"/>
      <c r="F3" s="28"/>
      <c r="G3" s="28"/>
      <c r="H3" s="28"/>
      <c r="I3" s="28"/>
      <c r="J3" s="17"/>
    </row>
    <row r="4" spans="1:22" s="12" customFormat="1" ht="53.25" customHeight="1" x14ac:dyDescent="0.2">
      <c r="A4" s="32" t="s">
        <v>24</v>
      </c>
      <c r="B4" s="33"/>
      <c r="C4" s="33"/>
      <c r="D4" s="33"/>
      <c r="E4" s="33"/>
    </row>
    <row r="5" spans="1:22" s="12" customFormat="1" ht="27" x14ac:dyDescent="0.2">
      <c r="A5" s="15"/>
      <c r="B5" s="14" t="s">
        <v>28</v>
      </c>
      <c r="C5" s="29" t="s">
        <v>25</v>
      </c>
      <c r="D5" s="14" t="s">
        <v>26</v>
      </c>
      <c r="E5" s="14" t="s">
        <v>13</v>
      </c>
      <c r="I5" s="13"/>
    </row>
    <row r="6" spans="1:22" s="9" customFormat="1" ht="15.75" customHeight="1" x14ac:dyDescent="0.25">
      <c r="A6" s="11" t="s">
        <v>27</v>
      </c>
      <c r="B6" s="11"/>
      <c r="C6" s="30">
        <f>+SUM(C7:C18)</f>
        <v>16074.580480030001</v>
      </c>
      <c r="D6" s="30">
        <f>+SUM(D7:D18)</f>
        <v>13226.721156220005</v>
      </c>
      <c r="E6" s="24">
        <f>+C6+D6</f>
        <v>29301.301636250006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3" customFormat="1" ht="15.75" customHeight="1" x14ac:dyDescent="0.2">
      <c r="A7" s="8"/>
      <c r="B7" s="7" t="s">
        <v>11</v>
      </c>
      <c r="C7" s="31">
        <v>150</v>
      </c>
      <c r="D7" s="31">
        <v>0</v>
      </c>
      <c r="E7" s="25">
        <v>150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4"/>
      <c r="S7" s="4"/>
      <c r="U7" s="5"/>
      <c r="V7" s="5"/>
    </row>
    <row r="8" spans="1:22" s="3" customFormat="1" ht="15.75" customHeight="1" x14ac:dyDescent="0.2">
      <c r="A8" s="8"/>
      <c r="B8" s="7" t="s">
        <v>10</v>
      </c>
      <c r="C8" s="31">
        <v>3000</v>
      </c>
      <c r="D8" s="31">
        <v>0</v>
      </c>
      <c r="E8" s="25">
        <v>3000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  <c r="U8" s="5"/>
      <c r="V8" s="5"/>
    </row>
    <row r="9" spans="1:22" s="3" customFormat="1" ht="15.75" customHeight="1" x14ac:dyDescent="0.2">
      <c r="A9" s="8"/>
      <c r="B9" s="7" t="s">
        <v>9</v>
      </c>
      <c r="C9" s="31">
        <v>1576.7</v>
      </c>
      <c r="D9" s="31">
        <v>10677.185920020005</v>
      </c>
      <c r="E9" s="25">
        <v>12253.885920019995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R9" s="4"/>
      <c r="S9" s="4"/>
      <c r="U9" s="5"/>
      <c r="V9" s="5"/>
    </row>
    <row r="10" spans="1:22" s="3" customFormat="1" ht="15.75" customHeight="1" x14ac:dyDescent="0.2">
      <c r="A10" s="8"/>
      <c r="B10" s="7" t="s">
        <v>8</v>
      </c>
      <c r="C10" s="31">
        <v>360.00000201999995</v>
      </c>
      <c r="D10" s="31">
        <v>0</v>
      </c>
      <c r="E10" s="25">
        <v>360.00000201999995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"/>
      <c r="S10" s="4"/>
      <c r="U10" s="5"/>
      <c r="V10" s="5"/>
    </row>
    <row r="11" spans="1:22" s="3" customFormat="1" ht="15.75" customHeight="1" x14ac:dyDescent="0.2">
      <c r="A11" s="8"/>
      <c r="B11" s="7" t="s">
        <v>7</v>
      </c>
      <c r="C11" s="31">
        <v>3500</v>
      </c>
      <c r="D11" s="31">
        <v>160.19999999999999</v>
      </c>
      <c r="E11" s="25">
        <v>3660.2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R11" s="4"/>
      <c r="S11" s="4"/>
      <c r="U11" s="5"/>
      <c r="V11" s="5"/>
    </row>
    <row r="12" spans="1:22" s="3" customFormat="1" ht="15.75" customHeight="1" x14ac:dyDescent="0.2">
      <c r="A12" s="8"/>
      <c r="B12" s="7" t="s">
        <v>6</v>
      </c>
      <c r="C12" s="31">
        <v>2031.0000000099999</v>
      </c>
      <c r="D12" s="31">
        <v>31.567820689999998</v>
      </c>
      <c r="E12" s="25">
        <v>2062.5678207000001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  <c r="S12" s="4"/>
      <c r="U12" s="5"/>
      <c r="V12" s="5"/>
    </row>
    <row r="13" spans="1:22" s="3" customFormat="1" ht="15.75" customHeight="1" x14ac:dyDescent="0.2">
      <c r="A13" s="8"/>
      <c r="B13" s="7" t="s">
        <v>5</v>
      </c>
      <c r="C13" s="31">
        <v>100</v>
      </c>
      <c r="D13" s="31">
        <v>0</v>
      </c>
      <c r="E13" s="25">
        <v>100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4"/>
      <c r="S13" s="4"/>
      <c r="U13" s="5"/>
      <c r="V13" s="5"/>
    </row>
    <row r="14" spans="1:22" s="3" customFormat="1" ht="15.75" customHeight="1" x14ac:dyDescent="0.2">
      <c r="A14" s="8"/>
      <c r="B14" s="7" t="s">
        <v>4</v>
      </c>
      <c r="C14" s="31">
        <v>1500</v>
      </c>
      <c r="D14" s="31">
        <v>0</v>
      </c>
      <c r="E14" s="25">
        <v>1500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4"/>
      <c r="S14" s="4"/>
      <c r="U14" s="5"/>
      <c r="V14" s="5"/>
    </row>
    <row r="15" spans="1:22" s="3" customFormat="1" ht="15.75" customHeight="1" x14ac:dyDescent="0.2">
      <c r="A15" s="8"/>
      <c r="B15" s="7" t="s">
        <v>3</v>
      </c>
      <c r="C15" s="31">
        <v>1755.2804779999999</v>
      </c>
      <c r="D15" s="31">
        <v>2357.7674155099999</v>
      </c>
      <c r="E15" s="25">
        <v>4113.0478935099991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4"/>
      <c r="S15" s="4"/>
      <c r="U15" s="5"/>
      <c r="V15" s="5"/>
    </row>
    <row r="16" spans="1:22" s="3" customFormat="1" ht="15.75" customHeight="1" x14ac:dyDescent="0.2">
      <c r="A16" s="8"/>
      <c r="B16" s="7" t="s">
        <v>2</v>
      </c>
      <c r="C16" s="31">
        <v>201.59999999999997</v>
      </c>
      <c r="D16" s="31">
        <v>0</v>
      </c>
      <c r="E16" s="25">
        <v>201.6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4"/>
      <c r="S16" s="4"/>
      <c r="U16" s="5"/>
      <c r="V16" s="5"/>
    </row>
    <row r="17" spans="1:22" s="3" customFormat="1" ht="15.75" customHeight="1" x14ac:dyDescent="0.2">
      <c r="A17" s="8"/>
      <c r="B17" s="7" t="s">
        <v>1</v>
      </c>
      <c r="C17" s="31">
        <v>900</v>
      </c>
      <c r="D17" s="31">
        <v>0</v>
      </c>
      <c r="E17" s="25">
        <v>900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R17" s="4"/>
      <c r="S17" s="4"/>
      <c r="U17" s="5"/>
      <c r="V17" s="5"/>
    </row>
    <row r="18" spans="1:22" s="3" customFormat="1" ht="15.75" customHeight="1" thickBot="1" x14ac:dyDescent="0.25">
      <c r="A18" s="8"/>
      <c r="B18" s="7" t="s">
        <v>0</v>
      </c>
      <c r="C18" s="31">
        <v>1000</v>
      </c>
      <c r="D18" s="31">
        <v>0</v>
      </c>
      <c r="E18" s="26">
        <v>1000</v>
      </c>
      <c r="F18" s="6"/>
      <c r="G18" s="4"/>
      <c r="H18" s="6"/>
      <c r="I18" s="6"/>
      <c r="J18" s="6"/>
      <c r="K18" s="6"/>
      <c r="L18" s="6"/>
      <c r="M18" s="6"/>
      <c r="N18" s="6"/>
      <c r="O18" s="6"/>
      <c r="P18" s="6"/>
      <c r="R18" s="6"/>
      <c r="S18" s="6"/>
      <c r="U18" s="5"/>
      <c r="V18" s="5"/>
    </row>
    <row r="19" spans="1:22" ht="22.5" customHeight="1" x14ac:dyDescent="0.25">
      <c r="A19" s="37" t="s">
        <v>20</v>
      </c>
      <c r="B19" s="37"/>
      <c r="C19" s="37"/>
      <c r="D19" s="37"/>
      <c r="E19" s="37"/>
      <c r="H19" s="1"/>
    </row>
    <row r="20" spans="1:22" x14ac:dyDescent="0.25">
      <c r="H20" s="1"/>
    </row>
    <row r="21" spans="1:22" x14ac:dyDescent="0.25">
      <c r="F21" s="1"/>
      <c r="G21" s="1"/>
      <c r="H21" s="1"/>
    </row>
  </sheetData>
  <mergeCells count="5">
    <mergeCell ref="A3:E3"/>
    <mergeCell ref="A4:E4"/>
    <mergeCell ref="A19:E19"/>
    <mergeCell ref="A1:C1"/>
    <mergeCell ref="D1:E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Administrativa</vt:lpstr>
      <vt:lpstr>Económica</vt:lpstr>
      <vt:lpstr>Administrativa!Área_de_impresión</vt:lpstr>
      <vt:lpstr>Económica!Área_de_impresión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Arturo Osorio Ramirez</cp:lastModifiedBy>
  <cp:lastPrinted>2016-04-28T16:10:12Z</cp:lastPrinted>
  <dcterms:created xsi:type="dcterms:W3CDTF">2016-04-26T19:38:50Z</dcterms:created>
  <dcterms:modified xsi:type="dcterms:W3CDTF">2016-04-29T03:20:12Z</dcterms:modified>
</cp:coreProperties>
</file>